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L:\Accounting\CLOSING_NOTE\1_TP2022\2_Specifications_reconciliations\Discontinued operations\Uniper as Disco\Published\"/>
    </mc:Choice>
  </mc:AlternateContent>
  <xr:revisionPtr revIDLastSave="0" documentId="8_{13CECA1F-49F1-424A-8513-8D27EA9900E0}" xr6:coauthVersionLast="47" xr6:coauthVersionMax="47" xr10:uidLastSave="{00000000-0000-0000-0000-000000000000}"/>
  <bookViews>
    <workbookView xWindow="28680" yWindow="-120" windowWidth="29040" windowHeight="15840" tabRatio="742" xr2:uid="{00000000-000D-0000-FFFF-FFFF00000000}"/>
  </bookViews>
  <sheets>
    <sheet name="Financials" sheetId="37" r:id="rId1"/>
    <sheet name="Segments" sheetId="43" r:id="rId2"/>
    <sheet name="Volumes" sheetId="48" r:id="rId3"/>
  </sheets>
  <definedNames>
    <definedName name="_xlnm.Print_Area" localSheetId="1">Segments!$A$75:$P$362</definedName>
    <definedName name="_xlnm.Print_Area" localSheetId="2">Volumes!$A$1:$M$19</definedName>
    <definedName name="_xlnm.Print_Titles" localSheetId="0">Financials!$1:$4</definedName>
    <definedName name="_xlnm.Print_Titles" localSheetId="2">Volumes!$1:$1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37" l="1"/>
  <c r="G87" i="37" s="1"/>
  <c r="G123" i="37" s="1"/>
  <c r="G180" i="37" s="1"/>
  <c r="G235" i="37" s="1"/>
  <c r="N53" i="37"/>
  <c r="N87" i="37" s="1"/>
  <c r="N123" i="37" s="1"/>
  <c r="N180" i="37" s="1"/>
  <c r="N235" i="37" s="1"/>
  <c r="N64" i="37" l="1"/>
  <c r="G64" i="37"/>
  <c r="L53" i="37" l="1"/>
  <c r="K53" i="37"/>
  <c r="J53" i="37"/>
  <c r="I53" i="37"/>
  <c r="I64" i="37" s="1"/>
  <c r="M53" i="37"/>
  <c r="E53" i="37"/>
  <c r="D53" i="37"/>
  <c r="C53" i="37"/>
  <c r="B53" i="37"/>
  <c r="F53" i="37"/>
  <c r="I87" i="37" l="1"/>
  <c r="I123" i="37" s="1"/>
  <c r="K87" i="37"/>
  <c r="K123" i="37" s="1"/>
  <c r="K180" i="37" s="1"/>
  <c r="K235" i="37" s="1"/>
  <c r="K64" i="37"/>
  <c r="J87" i="37"/>
  <c r="J123" i="37" s="1"/>
  <c r="J64" i="37"/>
  <c r="L87" i="37"/>
  <c r="L123" i="37" s="1"/>
  <c r="L180" i="37" s="1"/>
  <c r="L235" i="37" s="1"/>
  <c r="L64" i="37"/>
  <c r="M87" i="37"/>
  <c r="M123" i="37" s="1"/>
  <c r="M64" i="37"/>
  <c r="C64" i="37"/>
  <c r="C87" i="37"/>
  <c r="C123" i="37" s="1"/>
  <c r="D64" i="37"/>
  <c r="D87" i="37"/>
  <c r="D123" i="37" s="1"/>
  <c r="E64" i="37"/>
  <c r="E87" i="37"/>
  <c r="E123" i="37" s="1"/>
  <c r="F64" i="37"/>
  <c r="F87" i="37"/>
  <c r="F123" i="37" s="1"/>
  <c r="B64" i="37"/>
  <c r="B87" i="37"/>
  <c r="B123" i="37" s="1"/>
  <c r="I180" i="37" l="1"/>
  <c r="I235" i="37" s="1"/>
  <c r="M180" i="37"/>
  <c r="M235" i="37" s="1"/>
  <c r="J180" i="37"/>
  <c r="J235" i="37" s="1"/>
  <c r="C180" i="37"/>
  <c r="C235" i="37" s="1"/>
  <c r="F180" i="37"/>
  <c r="F235" i="37" s="1"/>
  <c r="E180" i="37"/>
  <c r="E235" i="37" s="1"/>
  <c r="B180" i="37"/>
  <c r="B235" i="37" s="1"/>
  <c r="D180" i="37"/>
  <c r="D235" i="37" s="1"/>
</calcChain>
</file>

<file path=xl/sharedStrings.xml><?xml version="1.0" encoding="utf-8"?>
<sst xmlns="http://schemas.openxmlformats.org/spreadsheetml/2006/main" count="1500" uniqueCount="279">
  <si>
    <t xml:space="preserve"> </t>
  </si>
  <si>
    <t>Dividends paid to the owners of the parent</t>
  </si>
  <si>
    <t>Acquisitions of shares</t>
  </si>
  <si>
    <t>Key ratios</t>
  </si>
  <si>
    <t>Other</t>
  </si>
  <si>
    <t>Eliminations</t>
  </si>
  <si>
    <t>Non-controlling interests</t>
  </si>
  <si>
    <t>Cash flow hedges</t>
  </si>
  <si>
    <t>Operating profit before depreciations (EBITDA)</t>
  </si>
  <si>
    <t xml:space="preserve">Owners of the parent </t>
  </si>
  <si>
    <t>Change in working capital</t>
  </si>
  <si>
    <t xml:space="preserve">Condensed consolidated cash flow statement </t>
  </si>
  <si>
    <t>Total equity</t>
  </si>
  <si>
    <t>Interest-bearing liabilities</t>
  </si>
  <si>
    <t>Deferred tax liabilities</t>
  </si>
  <si>
    <t>Interest-bearing receivables</t>
  </si>
  <si>
    <t>Number of employees</t>
  </si>
  <si>
    <t>Dividends received</t>
  </si>
  <si>
    <t>Condensed consolidated income statement</t>
  </si>
  <si>
    <t xml:space="preserve">Items affecting comparability </t>
  </si>
  <si>
    <t>Equity per share, EUR</t>
  </si>
  <si>
    <t>Change in short-term liabilities</t>
  </si>
  <si>
    <t xml:space="preserve">Other financing items  </t>
  </si>
  <si>
    <t>Interest paid</t>
  </si>
  <si>
    <t>Proceeds from long-term liabilities</t>
  </si>
  <si>
    <t>Payments of long-term liabilities</t>
  </si>
  <si>
    <t>Other changes</t>
  </si>
  <si>
    <t>Items affecting comparability</t>
  </si>
  <si>
    <t>Attributable to:</t>
  </si>
  <si>
    <t>Russia</t>
  </si>
  <si>
    <t>Adjustments:</t>
  </si>
  <si>
    <t>Income tax expenses</t>
  </si>
  <si>
    <t>Cash flow before financing activities</t>
  </si>
  <si>
    <t>Interest expense</t>
  </si>
  <si>
    <t>Interest income</t>
  </si>
  <si>
    <t>Cash flow from operating activities</t>
  </si>
  <si>
    <t>Cash flow from investing activities</t>
  </si>
  <si>
    <t>Cash flow from financing activities</t>
  </si>
  <si>
    <t>Total assets</t>
  </si>
  <si>
    <t>Total equity and liabilities</t>
  </si>
  <si>
    <t>Total</t>
  </si>
  <si>
    <t>Capital expenditures</t>
  </si>
  <si>
    <t>Changes in fair values of derivatives hedging future cash flow</t>
  </si>
  <si>
    <t>EUR million</t>
  </si>
  <si>
    <t>Owners of the parent</t>
  </si>
  <si>
    <t>Share of profit/loss of associates and joint ventures</t>
  </si>
  <si>
    <t>Other comprehensive income</t>
  </si>
  <si>
    <t>Sales</t>
  </si>
  <si>
    <t>Other income</t>
  </si>
  <si>
    <t>Materials and services</t>
  </si>
  <si>
    <t>Other expenses</t>
  </si>
  <si>
    <t>Operating profit</t>
  </si>
  <si>
    <t>Profit before income tax</t>
  </si>
  <si>
    <t>Income tax expense</t>
  </si>
  <si>
    <t>Exchange differences on translating foreign operations</t>
  </si>
  <si>
    <t>Net investment hedges</t>
  </si>
  <si>
    <t>Transfers to income statement</t>
  </si>
  <si>
    <t xml:space="preserve">Funds from operations </t>
  </si>
  <si>
    <t>Finance costs - net</t>
  </si>
  <si>
    <t>Comparable operating profit</t>
  </si>
  <si>
    <t>Other liabilities</t>
  </si>
  <si>
    <t>Interest received</t>
  </si>
  <si>
    <t>Employee benefits</t>
  </si>
  <si>
    <t>Actuarial gains/losses on defined benefit plans</t>
  </si>
  <si>
    <t>Shareholder loans to associated companies and joint ventures</t>
  </si>
  <si>
    <t>Liquid funds at the beginning of the period</t>
  </si>
  <si>
    <t>Foreign exchange differences in liquid funds</t>
  </si>
  <si>
    <t>Discontinued operations:</t>
  </si>
  <si>
    <t>Condensed consolidated statement of comprehensive income</t>
  </si>
  <si>
    <t>Segment information</t>
  </si>
  <si>
    <t>Netting of Nord Pool transactions</t>
  </si>
  <si>
    <t>Other assets</t>
  </si>
  <si>
    <t>Discontinued operations</t>
  </si>
  <si>
    <t>Liquid funds at the end of the period</t>
  </si>
  <si>
    <t>Capital gains and other related items</t>
  </si>
  <si>
    <t>Other financial items - net</t>
  </si>
  <si>
    <t>Comparable EBITDA</t>
  </si>
  <si>
    <t>Income taxes paid</t>
  </si>
  <si>
    <t>Proceeds from sales of property, plant and equipment</t>
  </si>
  <si>
    <t>Divestments of shares and capital returns</t>
  </si>
  <si>
    <t>Change in margin receivables</t>
  </si>
  <si>
    <t>Change in margin liabilities</t>
  </si>
  <si>
    <t>Dividends paid to non-controlling interests</t>
  </si>
  <si>
    <t>Uniper</t>
  </si>
  <si>
    <t>City Solutions</t>
  </si>
  <si>
    <t>Generation</t>
  </si>
  <si>
    <t>Adjustments to share of profit/loss of associates and joint ventures</t>
  </si>
  <si>
    <t>Comparable share of profit/loss of associates and joint ventures</t>
  </si>
  <si>
    <t>Adjustments to finance costs - net</t>
  </si>
  <si>
    <t>Comparable finance costs - net</t>
  </si>
  <si>
    <t>Comparable profit before income tax</t>
  </si>
  <si>
    <t>Adjustments to income tax expense</t>
  </si>
  <si>
    <t>Comparable income tax expense</t>
  </si>
  <si>
    <t>Adjustments to non-controlling interests</t>
  </si>
  <si>
    <t>Comparable non-controlling interests</t>
  </si>
  <si>
    <t>Comparable net profit</t>
  </si>
  <si>
    <t>Comparable earnings per share, EUR</t>
  </si>
  <si>
    <t xml:space="preserve"> Operating profit</t>
  </si>
  <si>
    <t xml:space="preserve"> Items affecting comparability</t>
  </si>
  <si>
    <t xml:space="preserve"> Comparable operating profit</t>
  </si>
  <si>
    <t>Comparable net profit from discontinued operations</t>
  </si>
  <si>
    <t>Comparable earnings per share, continuing operations EUR</t>
  </si>
  <si>
    <t>PUBLISHED</t>
  </si>
  <si>
    <t>RESTATED</t>
  </si>
  <si>
    <t>Consumer
Solutions</t>
  </si>
  <si>
    <t>Other
Operations</t>
  </si>
  <si>
    <t xml:space="preserve">Total </t>
  </si>
  <si>
    <t>Income statement data by segment</t>
  </si>
  <si>
    <t xml:space="preserve"> Power sales</t>
  </si>
  <si>
    <t xml:space="preserve"> Heat sales</t>
  </si>
  <si>
    <t xml:space="preserve"> Gas sales</t>
  </si>
  <si>
    <t xml:space="preserve"> Waste treatment sales</t>
  </si>
  <si>
    <t xml:space="preserve"> Other sales</t>
  </si>
  <si>
    <t>Internal eliminations</t>
  </si>
  <si>
    <t>External sales</t>
  </si>
  <si>
    <t>Depreciation and amortisation</t>
  </si>
  <si>
    <t>Impairment charges and reversals</t>
  </si>
  <si>
    <t>Gross investments / divestments by segment</t>
  </si>
  <si>
    <t>Gross investments in shares</t>
  </si>
  <si>
    <t xml:space="preserve">Capital expenditure </t>
  </si>
  <si>
    <t>Gross divestments of shares</t>
  </si>
  <si>
    <t>Non-interest-bearing assets</t>
  </si>
  <si>
    <t>Participations in associates and joint ventures</t>
  </si>
  <si>
    <t>Total segment assets</t>
  </si>
  <si>
    <t>Deferred tax assets</t>
  </si>
  <si>
    <t>Liquid funds</t>
  </si>
  <si>
    <t>Segment liabilities</t>
  </si>
  <si>
    <t>Total segment liabilities</t>
  </si>
  <si>
    <t>Total liabilities included in capital employed</t>
  </si>
  <si>
    <t>Segment assets at the end of the period</t>
  </si>
  <si>
    <t>Segment liabilities at the end of the period</t>
  </si>
  <si>
    <t xml:space="preserve">Comparable net assets </t>
  </si>
  <si>
    <t>Comparable net assets average</t>
  </si>
  <si>
    <t>Comparable return on net assets, %</t>
  </si>
  <si>
    <t>EUR million or as indicated</t>
  </si>
  <si>
    <t>Earnings per share (basic), EUR</t>
  </si>
  <si>
    <t xml:space="preserve">Capital expenditure and gross investments in shares, EUR million </t>
  </si>
  <si>
    <t>Capital expenditure, EUR million</t>
  </si>
  <si>
    <t>EBITDA</t>
  </si>
  <si>
    <t>Net profit (after non-controlling interests)</t>
  </si>
  <si>
    <t>Financial net debt, EUR million</t>
  </si>
  <si>
    <t>Adjusted net debt, EUR million</t>
  </si>
  <si>
    <t>Financial net debt/comparable EBITDA</t>
  </si>
  <si>
    <t>Average number of shares, 1,000 shares</t>
  </si>
  <si>
    <t>Diluted adjusted average number of shares, 1,000 shares</t>
  </si>
  <si>
    <t>Number of registered shares, 1,000 shares</t>
  </si>
  <si>
    <t>Reported, continuing operations</t>
  </si>
  <si>
    <t>EUR million, Total Fortum</t>
  </si>
  <si>
    <t>Reported, Total Fortum</t>
  </si>
  <si>
    <t>Comparable, Total Fortum</t>
  </si>
  <si>
    <t>Comparable, continuing operations</t>
  </si>
  <si>
    <t>Continuing operations</t>
  </si>
  <si>
    <t>I/2022</t>
  </si>
  <si>
    <t>I/2021</t>
  </si>
  <si>
    <t>31 Mar 2021</t>
  </si>
  <si>
    <t>31 Mar 2022</t>
  </si>
  <si>
    <t>I-II/2021</t>
  </si>
  <si>
    <t>I-III/2021</t>
  </si>
  <si>
    <t>30 Sep 2021</t>
  </si>
  <si>
    <t>2021</t>
  </si>
  <si>
    <t>31 Dec 2021</t>
  </si>
  <si>
    <t>30 Jun 2021</t>
  </si>
  <si>
    <t>Net cash from operating activities</t>
  </si>
  <si>
    <t>Actuarial gains/losses on defined benefit plans in associates and joint ventures</t>
  </si>
  <si>
    <t>Items that may be reclassified to profit or loss in subsequent periods:</t>
  </si>
  <si>
    <t>Fair value gains/losses</t>
  </si>
  <si>
    <t>Transfers to inventory/property, plant and equipment</t>
  </si>
  <si>
    <t>Deferred taxes</t>
  </si>
  <si>
    <t>Share of other comprehensive income of associates and joint ventures</t>
  </si>
  <si>
    <t>Items that will not be reclassified to profit or loss in subsequent periods:</t>
  </si>
  <si>
    <t>Remeasurements of investments</t>
  </si>
  <si>
    <t>Net profit from continuing operations</t>
  </si>
  <si>
    <t>Net profit from discontinued operations</t>
  </si>
  <si>
    <t>Net profit</t>
  </si>
  <si>
    <t>Other comprehensive income/expense for the period from continuing operations, net of deferred taxes</t>
  </si>
  <si>
    <t>Other comprehensive income/expense for the period from discontinued operations, net of deferred taxes</t>
  </si>
  <si>
    <t>Total comprehensive income/expense for the period</t>
  </si>
  <si>
    <t>Total comprehensive income/expense attributable to:</t>
  </si>
  <si>
    <t>Non-cash and other items</t>
  </si>
  <si>
    <t>Net cash from/used in investing activities from continuing operations</t>
  </si>
  <si>
    <t>Net cash from/used in investing activities from discontinued operations</t>
  </si>
  <si>
    <t>Net cash from/used in investing activities</t>
  </si>
  <si>
    <t>Net cash from/used in financing activities from continuing operations</t>
  </si>
  <si>
    <t>Net cash from/used in financing activities from discontinued operations</t>
  </si>
  <si>
    <t>Net cash from/used in financing activities</t>
  </si>
  <si>
    <t>Total net increase(+)/decrease(-) in liquid funds</t>
  </si>
  <si>
    <t>Comparable net profit from continuing operations</t>
  </si>
  <si>
    <t>Comparable earnings per share, discontinued operations, EUR</t>
  </si>
  <si>
    <t>Comparable operating profit including comparable share of profit/loss of associates and joint ventures</t>
  </si>
  <si>
    <t xml:space="preserve">
2021
PUBLISHED</t>
  </si>
  <si>
    <t xml:space="preserve">
I-III/2021
PUBLISHED</t>
  </si>
  <si>
    <t xml:space="preserve">
I-II/2021
PUBLISHED</t>
  </si>
  <si>
    <t xml:space="preserve">
I/2021
PUBLISHED</t>
  </si>
  <si>
    <t xml:space="preserve">
I/2022
PUBLISHED</t>
  </si>
  <si>
    <t xml:space="preserve">
I-II/2022
PUBLISHED</t>
  </si>
  <si>
    <t xml:space="preserve">
I-III/2021
 RESTATED</t>
  </si>
  <si>
    <t xml:space="preserve">
I-II/2021  RESTATED</t>
  </si>
  <si>
    <t xml:space="preserve">
I/2021 RESTATED</t>
  </si>
  <si>
    <t xml:space="preserve">
I/2022 RESTATED</t>
  </si>
  <si>
    <t xml:space="preserve">
I-II/2022 RESTATED</t>
  </si>
  <si>
    <t>I-II/2022</t>
  </si>
  <si>
    <t>30 Jun 2022</t>
  </si>
  <si>
    <t>Net profit, total</t>
  </si>
  <si>
    <t>-</t>
  </si>
  <si>
    <t>Change in other interest-bearing receivables and other</t>
  </si>
  <si>
    <t>Net cash from operating activities, continuing operations</t>
  </si>
  <si>
    <t>Net cash from operating activities, discontinued operations</t>
  </si>
  <si>
    <t xml:space="preserve">Net profit </t>
  </si>
  <si>
    <t>Total Fortum</t>
  </si>
  <si>
    <t>Earnings per share for profit attributable to the equity owners of the company 
(EUR per share), basic</t>
  </si>
  <si>
    <t xml:space="preserve">The result from Discontinued operations is disclosed on one line, net of tax, on the face of the consolidated income statement. The effects of eliminations from internal sales and purchases have been included in the discontinued operations. The net financial costs are based on the historical financial costs in the separate companies. 
In the cash flow statement, the net cash flows attributable to the operating, investing and financing activities of the Discontinued operations are disclosed separately. </t>
  </si>
  <si>
    <t>I/2021 
RESTATED</t>
  </si>
  <si>
    <t>I-II/2021 RESTATED</t>
  </si>
  <si>
    <t>I-III/2021
 RESTATED</t>
  </si>
  <si>
    <t>2021 
RESTATED</t>
  </si>
  <si>
    <t>I/2022 
RESTATED</t>
  </si>
  <si>
    <t>I-II/2022 RESTATED</t>
  </si>
  <si>
    <t>I/2021
PUBLISHED</t>
  </si>
  <si>
    <t>I-II/2021
PUBLISHED</t>
  </si>
  <si>
    <t>I-III/2021
PUBLISHED</t>
  </si>
  <si>
    <t>2021
PUBLISHED</t>
  </si>
  <si>
    <t>I/2022
PUBLISHED</t>
  </si>
  <si>
    <t>I-II/2022
PUBLISHED</t>
  </si>
  <si>
    <t>Power generation in Nordics</t>
  </si>
  <si>
    <t>Power generation in other European countries</t>
  </si>
  <si>
    <t>Power generation in Russia</t>
  </si>
  <si>
    <t>Power generation in other countries</t>
  </si>
  <si>
    <t>Total for continuing operations</t>
  </si>
  <si>
    <t>Heat production in Nordics</t>
  </si>
  <si>
    <t>Heat production in other European countries</t>
  </si>
  <si>
    <t>Heat production in Russia</t>
  </si>
  <si>
    <t>31 Mar 2021 RESTATED</t>
  </si>
  <si>
    <t>30 Jun 2021 RESTATED</t>
  </si>
  <si>
    <t>30 Sep 2021
 RESTATED</t>
  </si>
  <si>
    <t>30 Dec 2021  RESTATED</t>
  </si>
  <si>
    <t>31 Mar 2022 RESTATED</t>
  </si>
  <si>
    <t>30 Jun 2022 RESTATED</t>
  </si>
  <si>
    <t>31 Mar 2021
PUBLISHED</t>
  </si>
  <si>
    <t>30 Jun 2021
PUBLISHED</t>
  </si>
  <si>
    <t>30 Sep 2021
PUBLISHED</t>
  </si>
  <si>
    <t>31 Dec 2021
PUBLISHED</t>
  </si>
  <si>
    <t>31 Mar 2022
PUBLISHED</t>
  </si>
  <si>
    <t>30 Jun 2022
PUBLISHED</t>
  </si>
  <si>
    <t>Hydro and wind power</t>
  </si>
  <si>
    <t>Nuclear power</t>
  </si>
  <si>
    <t>Thermal power</t>
  </si>
  <si>
    <t>Power sales in Nordics</t>
  </si>
  <si>
    <t>Power sales in other European countries</t>
  </si>
  <si>
    <t>Power sales in Russia</t>
  </si>
  <si>
    <t>Power sales in other countries</t>
  </si>
  <si>
    <t>Heat sales in Nordics</t>
  </si>
  <si>
    <t>Heat sales in other European countries</t>
  </si>
  <si>
    <t>Heat sales in Russia</t>
  </si>
  <si>
    <t>Finland</t>
  </si>
  <si>
    <t>Sweden</t>
  </si>
  <si>
    <t>Norway</t>
  </si>
  <si>
    <t>Germany</t>
  </si>
  <si>
    <t>United Kingdom</t>
  </si>
  <si>
    <t>Netherlands</t>
  </si>
  <si>
    <t>Other countries</t>
  </si>
  <si>
    <t>Poland</t>
  </si>
  <si>
    <t xml:space="preserve">
2021  RESTATED</t>
  </si>
  <si>
    <r>
      <t>Power generation</t>
    </r>
    <r>
      <rPr>
        <b/>
        <sz val="10"/>
        <color indexed="9"/>
        <rFont val="Arial"/>
        <family val="2"/>
      </rPr>
      <t xml:space="preserve">
</t>
    </r>
    <r>
      <rPr>
        <b/>
        <sz val="10"/>
        <rFont val="Arial"/>
        <family val="2"/>
      </rPr>
      <t>TWh</t>
    </r>
  </si>
  <si>
    <r>
      <t>Heat production</t>
    </r>
    <r>
      <rPr>
        <b/>
        <sz val="10"/>
        <color indexed="9"/>
        <rFont val="Arial"/>
        <family val="2"/>
      </rPr>
      <t xml:space="preserve">
</t>
    </r>
    <r>
      <rPr>
        <b/>
        <sz val="10"/>
        <rFont val="Arial"/>
        <family val="2"/>
      </rPr>
      <t>TWh</t>
    </r>
  </si>
  <si>
    <r>
      <t>Power generation capacity by segment</t>
    </r>
    <r>
      <rPr>
        <b/>
        <sz val="10"/>
        <color indexed="9"/>
        <rFont val="Arial"/>
        <family val="2"/>
      </rPr>
      <t xml:space="preserve">
</t>
    </r>
    <r>
      <rPr>
        <b/>
        <sz val="10"/>
        <color theme="3"/>
        <rFont val="Arial"/>
        <family val="2"/>
      </rPr>
      <t>MW</t>
    </r>
  </si>
  <si>
    <r>
      <t>Heat production capacity by segment</t>
    </r>
    <r>
      <rPr>
        <b/>
        <sz val="10"/>
        <color indexed="9"/>
        <rFont val="Arial"/>
        <family val="2"/>
      </rPr>
      <t xml:space="preserve">
</t>
    </r>
    <r>
      <rPr>
        <b/>
        <sz val="10"/>
        <color theme="3"/>
        <rFont val="Arial"/>
        <family val="2"/>
      </rPr>
      <t>MW</t>
    </r>
  </si>
  <si>
    <r>
      <t>Power generation by source in Nordic area</t>
    </r>
    <r>
      <rPr>
        <b/>
        <sz val="10"/>
        <color indexed="9"/>
        <rFont val="Arial"/>
        <family val="2"/>
      </rPr>
      <t xml:space="preserve">
</t>
    </r>
    <r>
      <rPr>
        <b/>
        <sz val="10"/>
        <rFont val="Arial"/>
        <family val="2"/>
      </rPr>
      <t>TWh</t>
    </r>
  </si>
  <si>
    <r>
      <t>Power generation by source in Nordic area</t>
    </r>
    <r>
      <rPr>
        <b/>
        <sz val="10"/>
        <color indexed="9"/>
        <rFont val="Arial"/>
        <family val="2"/>
      </rPr>
      <t xml:space="preserve">
</t>
    </r>
    <r>
      <rPr>
        <b/>
        <sz val="10"/>
        <rFont val="Arial"/>
        <family val="2"/>
      </rPr>
      <t>%</t>
    </r>
  </si>
  <si>
    <r>
      <t>Power generation by source in other European countries</t>
    </r>
    <r>
      <rPr>
        <b/>
        <sz val="10"/>
        <color indexed="9"/>
        <rFont val="Arial"/>
        <family val="2"/>
      </rPr>
      <t xml:space="preserve">
</t>
    </r>
    <r>
      <rPr>
        <b/>
        <sz val="10"/>
        <rFont val="Arial"/>
        <family val="2"/>
      </rPr>
      <t>TWh</t>
    </r>
  </si>
  <si>
    <r>
      <t>Power generation by source in other European countries</t>
    </r>
    <r>
      <rPr>
        <b/>
        <sz val="10"/>
        <color indexed="9"/>
        <rFont val="Arial"/>
        <family val="2"/>
      </rPr>
      <t xml:space="preserve">
</t>
    </r>
    <r>
      <rPr>
        <b/>
        <sz val="10"/>
        <rFont val="Arial"/>
        <family val="2"/>
      </rPr>
      <t>%</t>
    </r>
  </si>
  <si>
    <r>
      <t>Power sales</t>
    </r>
    <r>
      <rPr>
        <b/>
        <sz val="10"/>
        <color indexed="9"/>
        <rFont val="Arial"/>
        <family val="2"/>
      </rPr>
      <t xml:space="preserve">
</t>
    </r>
    <r>
      <rPr>
        <b/>
        <sz val="10"/>
        <rFont val="Arial"/>
        <family val="2"/>
      </rPr>
      <t>EUR million</t>
    </r>
  </si>
  <si>
    <t>Heat sales
EUR million</t>
  </si>
  <si>
    <r>
      <t>Power sales by area</t>
    </r>
    <r>
      <rPr>
        <b/>
        <sz val="10"/>
        <color indexed="9"/>
        <rFont val="Arial"/>
        <family val="2"/>
      </rPr>
      <t xml:space="preserve">
</t>
    </r>
    <r>
      <rPr>
        <b/>
        <sz val="10"/>
        <rFont val="Arial"/>
        <family val="2"/>
      </rPr>
      <t>TWh</t>
    </r>
  </si>
  <si>
    <r>
      <t>Heat sales by area</t>
    </r>
    <r>
      <rPr>
        <b/>
        <sz val="10"/>
        <color indexed="9"/>
        <rFont val="Arial"/>
        <family val="2"/>
      </rPr>
      <t xml:space="preserve">
</t>
    </r>
    <r>
      <rPr>
        <b/>
        <sz val="10"/>
        <rFont val="Arial"/>
        <family val="2"/>
      </rPr>
      <t>TWh</t>
    </r>
  </si>
  <si>
    <t>Reconciliation from operating profit to comparable net profit</t>
  </si>
  <si>
    <t xml:space="preserve">On 21 September 2022, Fortum signed an agreement in principle to fully divest Uniper to the German State, which resulted in Fortum losing control of Uniper and the deconsolidation of Uniper in III/2022. The agreed transaction is subject to regulatory clearances and Uniper’s Extraordinary General Meeting. Completion is currently expected by year-end.
The businesses to be divested include Fortum’s Uniper segment's all operations. The Uniper segment will be treated as discontinued operation in accordance with IFRS 5 Non-current Assets held for Sale and Discontinued operation in the third quarter 2022 interim report. Comparative figures for 2021 and the first two quarters of 2022 have been restated. Restatement is done to the consolidated income statement, consolidated statement of other comprehensive income, consolidated cash flow statement and certain key ratios. In the segment information, Uniper segment is reclassified to discontinued operations and the Generation segment is restated for Fortum's part of the Swedish nuclear operator OKG AB as an associated company instead of proportionate consolidation. Discontinued operations presentation does not impact the presentation of the consolidated balance sheet. 
The following tables present the restated and previously published information for I-II/2022 and 2021. </t>
  </si>
  <si>
    <t xml:space="preserve">RESTATED AND PREVIOUSLY COMMUNICATED (PUBLISHED) QUARTERLY INFORMATION FOR I-II/2022 and 2021 </t>
  </si>
  <si>
    <r>
      <t>ATTACHMENT TO THE RESTATEMENT STOCK EXCHANGE RELEASE Oct 6</t>
    </r>
    <r>
      <rPr>
        <b/>
        <vertAlign val="superscript"/>
        <sz val="10"/>
        <rFont val="Arial"/>
        <family val="2"/>
      </rPr>
      <t>th</t>
    </r>
    <r>
      <rPr>
        <b/>
        <sz val="10"/>
        <rFont val="Arial"/>
        <family val="2"/>
      </rPr>
      <t>, 2022</t>
    </r>
  </si>
  <si>
    <t xml:space="preserve">Result of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</si>
</sst>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m_k_-;\-* #,##0.00\ _m_k_-;_-* &quot;-&quot;??\ _m_k_-;_-@_-"/>
    <numFmt numFmtId="165" formatCode="0.0"/>
    <numFmt numFmtId="166" formatCode="#,##0.0"/>
    <numFmt numFmtId="167" formatCode="_-* #,##0.00&quot;р.&quot;_-;\-* #,##0.00&quot;р.&quot;_-;_-* &quot;-&quot;??&quot;р.&quot;_-;_-@_-"/>
    <numFmt numFmtId="168" formatCode="0.0_)"/>
    <numFmt numFmtId="169" formatCode="_-* #,##0.00\ _z_ł_-;\-* #,##0.00\ _z_ł_-;_-* &quot;-&quot;??\ _z_ł_-;_-@_-"/>
    <numFmt numFmtId="170" formatCode="General_)"/>
    <numFmt numFmtId="171" formatCode="0_)"/>
    <numFmt numFmtId="172" formatCode="#,##0.00\ [$€-1]\ ;\-#,##0.00\ [$€-1]\ ;&quot; -&quot;#\ [$€-1]\ "/>
    <numFmt numFmtId="173" formatCode="#,##0_);\(#,##0\);"/>
    <numFmt numFmtId="174" formatCode="0\ %;[Red]\ \-0\ %"/>
    <numFmt numFmtId="175" formatCode="_-* #,##0\ _m_k_-;\-* #,##0\ _m_k_-;_-* &quot;-&quot;\ _m_k_-;_-@_-"/>
    <numFmt numFmtId="176" formatCode="_-* #,##0\ &quot;mk&quot;_-;\-* #,##0\ &quot;mk&quot;_-;_-* &quot;-&quot;\ &quot;mk&quot;_-;_-@_-"/>
    <numFmt numFmtId="177" formatCode="0.0&quot;x&quot;;@_)"/>
    <numFmt numFmtId="178" formatCode="#.####################"/>
    <numFmt numFmtId="179" formatCode="0.0%"/>
    <numFmt numFmtId="180" formatCode="#.#####"/>
    <numFmt numFmtId="181" formatCode="0.00000"/>
    <numFmt numFmtId="182" formatCode="_-* #,##0.00\ &quot;mk&quot;_-;\-* #,##0.00\ &quot;mk&quot;_-;_-* &quot;-&quot;??\ &quot;mk&quot;_-;_-@_-"/>
    <numFmt numFmtId="183" formatCode="_-* #,##0_р_._-;\-* #,##0_р_._-;_-* &quot;-&quot;_р_._-;_-@_-"/>
    <numFmt numFmtId="184" formatCode="_-* #,##0.00_р_._-;\-* #,##0.00_р_._-;_-* &quot;-&quot;??_р_._-;_-@_-"/>
    <numFmt numFmtId="185" formatCode="#,##0.0;\-#,##0.0;\-"/>
    <numFmt numFmtId="186" formatCode="#,##0;\-#,##0;\-"/>
  </numFmts>
  <fonts count="121">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4"/>
      <name val="Arial"/>
      <family val="2"/>
    </font>
    <font>
      <sz val="14"/>
      <name val="Arial"/>
      <family val="2"/>
    </font>
    <font>
      <b/>
      <sz val="12"/>
      <name val="Arial"/>
      <family val="2"/>
    </font>
    <font>
      <sz val="16"/>
      <name val="Arial"/>
      <family val="2"/>
    </font>
    <font>
      <sz val="10"/>
      <color indexed="8"/>
      <name val="Arial"/>
      <family val="2"/>
    </font>
    <font>
      <b/>
      <sz val="10"/>
      <name val="Arial"/>
      <family val="2"/>
    </font>
    <font>
      <b/>
      <sz val="18"/>
      <name val="Arial"/>
      <family val="2"/>
    </font>
    <font>
      <sz val="10"/>
      <name val="Arial"/>
      <family val="2"/>
    </font>
    <font>
      <sz val="20"/>
      <color theme="0" tint="-4.9989318521683403E-2"/>
      <name val="Arial"/>
      <family val="2"/>
    </font>
    <font>
      <sz val="12"/>
      <color indexed="63"/>
      <name val="Arial"/>
      <family val="2"/>
    </font>
    <font>
      <u val="singleAccounting"/>
      <sz val="12"/>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rgb="FFFF0000"/>
      <name val="Calibri"/>
      <family val="2"/>
      <scheme val="minor"/>
    </font>
    <font>
      <b/>
      <sz val="16"/>
      <color theme="5"/>
      <name val="Arial"/>
      <family val="2"/>
    </font>
    <font>
      <sz val="10"/>
      <color rgb="FFFF0000"/>
      <name val="Arial"/>
      <family val="2"/>
    </font>
    <font>
      <b/>
      <sz val="10"/>
      <color rgb="FF78A0D4"/>
      <name val="Arial"/>
      <family val="2"/>
    </font>
    <font>
      <sz val="10"/>
      <color indexed="41"/>
      <name val="Arial"/>
      <family val="2"/>
    </font>
    <font>
      <strike/>
      <sz val="11"/>
      <color theme="1"/>
      <name val="Calibri"/>
      <family val="2"/>
      <scheme val="minor"/>
    </font>
    <font>
      <b/>
      <sz val="14"/>
      <color rgb="FFFF0000"/>
      <name val="Arial"/>
      <family val="2"/>
    </font>
    <font>
      <b/>
      <sz val="14"/>
      <color rgb="FF74B929"/>
      <name val="Arial"/>
      <family val="2"/>
    </font>
    <font>
      <b/>
      <sz val="10"/>
      <color rgb="FFFF0000"/>
      <name val="Arial"/>
      <family val="2"/>
    </font>
    <font>
      <b/>
      <strike/>
      <sz val="10"/>
      <color indexed="41"/>
      <name val="Arial"/>
      <family val="2"/>
    </font>
    <font>
      <sz val="10"/>
      <color rgb="FF404040"/>
      <name val="Arial"/>
      <family val="2"/>
    </font>
    <font>
      <b/>
      <sz val="10"/>
      <color indexed="41"/>
      <name val="Arial"/>
      <family val="2"/>
    </font>
    <font>
      <b/>
      <sz val="10"/>
      <color rgb="FF404040"/>
      <name val="Arial"/>
      <family val="2"/>
    </font>
    <font>
      <sz val="10"/>
      <color rgb="FF7030A0"/>
      <name val="Arial"/>
      <family val="2"/>
    </font>
    <font>
      <sz val="10"/>
      <color theme="3"/>
      <name val="Arial"/>
      <family val="2"/>
    </font>
    <font>
      <b/>
      <sz val="10"/>
      <color indexed="45"/>
      <name val="Arial"/>
      <family val="2"/>
    </font>
    <font>
      <vertAlign val="superscript"/>
      <sz val="10"/>
      <name val="Arial"/>
      <family val="2"/>
    </font>
    <font>
      <b/>
      <sz val="10"/>
      <color theme="3"/>
      <name val="Arial"/>
      <family val="2"/>
    </font>
    <font>
      <b/>
      <sz val="10"/>
      <color indexed="9"/>
      <name val="Arial"/>
      <family val="2"/>
    </font>
    <font>
      <sz val="8"/>
      <name val="Arial"/>
      <family val="2"/>
    </font>
    <font>
      <b/>
      <sz val="10"/>
      <color theme="1"/>
      <name val="Arial"/>
      <family val="2"/>
    </font>
    <font>
      <b/>
      <sz val="10"/>
      <color rgb="FF7030A0"/>
      <name val="Arial"/>
      <family val="2"/>
    </font>
    <font>
      <b/>
      <vertAlign val="superscript"/>
      <sz val="10"/>
      <name val="Arial"/>
      <family val="2"/>
    </font>
  </fonts>
  <fills count="51">
    <fill>
      <patternFill patternType="none"/>
    </fill>
    <fill>
      <patternFill patternType="gray125"/>
    </fill>
    <fill>
      <patternFill patternType="solid">
        <fgColor indexed="41"/>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E9F4E8"/>
        <bgColor indexed="64"/>
      </patternFill>
    </fill>
    <fill>
      <patternFill patternType="solid">
        <fgColor theme="6" tint="0.59999389629810485"/>
        <bgColor indexed="64"/>
      </patternFill>
    </fill>
    <fill>
      <patternFill patternType="solid">
        <fgColor rgb="FFE9F4E8"/>
        <bgColor rgb="FF000000"/>
      </patternFill>
    </fill>
  </fills>
  <borders count="109">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9"/>
      </left>
      <right/>
      <top/>
      <bottom/>
      <diagonal/>
    </border>
    <border>
      <left/>
      <right/>
      <top/>
      <bottom style="medium">
        <color rgb="FF507D9E"/>
      </bottom>
      <diagonal/>
    </border>
    <border>
      <left/>
      <right/>
      <top style="medium">
        <color rgb="FF507D9E"/>
      </top>
      <bottom/>
      <diagonal/>
    </border>
    <border>
      <left/>
      <right/>
      <top/>
      <bottom style="thin">
        <color indexed="64"/>
      </bottom>
      <diagonal/>
    </border>
    <border>
      <left/>
      <right/>
      <top/>
      <bottom style="thin">
        <color indexed="9"/>
      </bottom>
      <diagonal/>
    </border>
    <border>
      <left/>
      <right/>
      <top style="thin">
        <color indexed="64"/>
      </top>
      <bottom style="thin">
        <color indexed="64"/>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9"/>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style="thin">
        <color indexed="9"/>
      </left>
      <right/>
      <top style="thin">
        <color indexed="9"/>
      </top>
      <bottom style="thin">
        <color indexed="9"/>
      </bottom>
      <diagonal/>
    </border>
    <border>
      <left style="thin">
        <color indexed="9"/>
      </left>
      <right/>
      <top/>
      <bottom style="thin">
        <color indexed="9"/>
      </bottom>
      <diagonal/>
    </border>
    <border>
      <left/>
      <right/>
      <top/>
      <bottom style="thin">
        <color theme="0" tint="-0.14734336375011445"/>
      </bottom>
      <diagonal/>
    </border>
    <border>
      <left style="thin">
        <color indexed="9"/>
      </left>
      <right/>
      <top style="thin">
        <color theme="0" tint="-0.14734336375011445"/>
      </top>
      <bottom style="thin">
        <color theme="0" tint="-0.14734336375011445"/>
      </bottom>
      <diagonal/>
    </border>
    <border>
      <left/>
      <right/>
      <top style="thin">
        <color theme="0" tint="-0.14734336375011445"/>
      </top>
      <bottom style="thin">
        <color theme="0" tint="-0.14734336375011445"/>
      </bottom>
      <diagonal/>
    </border>
    <border>
      <left style="thin">
        <color theme="0" tint="0.79985961485641044"/>
      </left>
      <right/>
      <top style="thin">
        <color theme="0" tint="-0.14734336375011445"/>
      </top>
      <bottom style="thin">
        <color theme="0" tint="-0.14734336375011445"/>
      </bottom>
      <diagonal/>
    </border>
    <border>
      <left style="thin">
        <color theme="0" tint="0.79985961485641044"/>
      </left>
      <right/>
      <top/>
      <bottom style="thin">
        <color theme="0" tint="-0.14734336375011445"/>
      </bottom>
      <diagonal/>
    </border>
    <border>
      <left/>
      <right/>
      <top style="thin">
        <color indexed="64"/>
      </top>
      <bottom/>
      <diagonal/>
    </border>
    <border>
      <left/>
      <right/>
      <top style="thin">
        <color indexed="64"/>
      </top>
      <bottom style="thin">
        <color indexed="9"/>
      </bottom>
      <diagonal/>
    </border>
    <border>
      <left/>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style="thin">
        <color indexed="9"/>
      </left>
      <right/>
      <top style="thin">
        <color indexed="64"/>
      </top>
      <bottom style="thin">
        <color indexed="9"/>
      </bottom>
      <diagonal/>
    </border>
    <border>
      <left/>
      <right style="thin">
        <color indexed="64"/>
      </right>
      <top/>
      <bottom/>
      <diagonal/>
    </border>
    <border>
      <left style="thin">
        <color indexed="9"/>
      </left>
      <right/>
      <top style="thin">
        <color indexed="9"/>
      </top>
      <bottom style="thin">
        <color indexed="64"/>
      </bottom>
      <diagonal/>
    </border>
    <border>
      <left style="thin">
        <color indexed="9"/>
      </left>
      <right/>
      <top/>
      <bottom style="thin">
        <color indexed="9"/>
      </bottom>
      <diagonal/>
    </border>
    <border>
      <left/>
      <right/>
      <top style="thin">
        <color indexed="9"/>
      </top>
      <bottom style="thin">
        <color indexed="64"/>
      </bottom>
      <diagonal/>
    </border>
    <border>
      <left/>
      <right style="thin">
        <color rgb="FFFFFFFF"/>
      </right>
      <top/>
      <bottom style="thin">
        <color rgb="FFFFFFFF"/>
      </bottom>
      <diagonal/>
    </border>
    <border>
      <left/>
      <right/>
      <top/>
      <bottom style="medium">
        <color rgb="FFB4B4B4"/>
      </bottom>
      <diagonal/>
    </border>
    <border>
      <left style="thin">
        <color indexed="9"/>
      </left>
      <right/>
      <top style="thin">
        <color rgb="FFDADADA"/>
      </top>
      <bottom style="thin">
        <color rgb="FFDADADA"/>
      </bottom>
      <diagonal/>
    </border>
    <border>
      <left style="thin">
        <color indexed="9"/>
      </left>
      <right/>
      <top style="medium">
        <color rgb="FFB4B4B4"/>
      </top>
      <bottom/>
      <diagonal/>
    </border>
    <border>
      <left/>
      <right/>
      <top style="medium">
        <color rgb="FFB4B4B4"/>
      </top>
      <bottom/>
      <diagonal/>
    </border>
    <border>
      <left/>
      <right/>
      <top style="thin">
        <color rgb="FFDADADA"/>
      </top>
      <bottom style="thin">
        <color rgb="FFDADADA"/>
      </bottom>
      <diagonal/>
    </border>
    <border>
      <left style="thin">
        <color indexed="9"/>
      </left>
      <right/>
      <top style="thin">
        <color rgb="FFDADADA"/>
      </top>
      <bottom style="medium">
        <color rgb="FFB4B4B4"/>
      </bottom>
      <diagonal/>
    </border>
    <border>
      <left/>
      <right/>
      <top style="thin">
        <color rgb="FFDADADA"/>
      </top>
      <bottom style="medium">
        <color rgb="FFB4B4B4"/>
      </bottom>
      <diagonal/>
    </border>
    <border>
      <left style="thin">
        <color indexed="9"/>
      </left>
      <right/>
      <top style="medium">
        <color rgb="FFB4B4B4"/>
      </top>
      <bottom style="medium">
        <color rgb="FFB4B4B4"/>
      </bottom>
      <diagonal/>
    </border>
    <border>
      <left/>
      <right/>
      <top style="medium">
        <color rgb="FFB4B4B4"/>
      </top>
      <bottom style="medium">
        <color rgb="FFB4B4B4"/>
      </bottom>
      <diagonal/>
    </border>
    <border>
      <left style="thin">
        <color indexed="64"/>
      </left>
      <right/>
      <top/>
      <bottom style="medium">
        <color rgb="FFB4B4B4"/>
      </bottom>
      <diagonal/>
    </border>
    <border>
      <left style="thin">
        <color rgb="FFB4B4B4"/>
      </left>
      <right/>
      <top style="medium">
        <color rgb="FFB4B4B4"/>
      </top>
      <bottom style="thin">
        <color rgb="FFDADADA"/>
      </bottom>
      <diagonal/>
    </border>
    <border>
      <left style="thin">
        <color rgb="FFB4B4B4"/>
      </left>
      <right/>
      <top style="medium">
        <color rgb="FFB4B4B4"/>
      </top>
      <bottom/>
      <diagonal/>
    </border>
    <border>
      <left style="thin">
        <color rgb="FFB4B4B4"/>
      </left>
      <right/>
      <top style="thin">
        <color rgb="FFDADADA"/>
      </top>
      <bottom style="thin">
        <color rgb="FFDADADA"/>
      </bottom>
      <diagonal/>
    </border>
    <border>
      <left style="thin">
        <color rgb="FFB4B4B4"/>
      </left>
      <right/>
      <top/>
      <bottom/>
      <diagonal/>
    </border>
    <border>
      <left style="thin">
        <color rgb="FFB4B4B4"/>
      </left>
      <right/>
      <top style="thin">
        <color rgb="FFDADADA"/>
      </top>
      <bottom style="medium">
        <color rgb="FFB4B4B4"/>
      </bottom>
      <diagonal/>
    </border>
    <border>
      <left style="thin">
        <color rgb="FFB4B4B4"/>
      </left>
      <right/>
      <top style="medium">
        <color rgb="FFB4B4B4"/>
      </top>
      <bottom style="medium">
        <color rgb="FFB4B4B4"/>
      </bottom>
      <diagonal/>
    </border>
    <border>
      <left style="thin">
        <color indexed="9"/>
      </left>
      <right/>
      <top style="thin">
        <color indexed="64"/>
      </top>
      <bottom/>
      <diagonal/>
    </border>
    <border>
      <left style="thin">
        <color indexed="9"/>
      </left>
      <right/>
      <top style="medium">
        <color rgb="FFB4B4B4"/>
      </top>
      <bottom style="thin">
        <color rgb="FFDADADA"/>
      </bottom>
      <diagonal/>
    </border>
    <border>
      <left/>
      <right/>
      <top style="medium">
        <color rgb="FFB4B4B4"/>
      </top>
      <bottom style="thin">
        <color rgb="FFDADADA"/>
      </bottom>
      <diagonal/>
    </border>
    <border>
      <left style="thin">
        <color rgb="FFB4B4B4"/>
      </left>
      <right/>
      <top style="thin">
        <color indexed="9"/>
      </top>
      <bottom style="thin">
        <color indexed="64"/>
      </bottom>
      <diagonal/>
    </border>
    <border>
      <left style="thin">
        <color rgb="FFB4B4B4"/>
      </left>
      <right/>
      <top/>
      <bottom style="thin">
        <color indexed="64"/>
      </bottom>
      <diagonal/>
    </border>
    <border>
      <left style="thin">
        <color rgb="FFB4B4B4"/>
      </left>
      <right/>
      <top style="thin">
        <color indexed="9"/>
      </top>
      <bottom/>
      <diagonal/>
    </border>
    <border>
      <left style="thin">
        <color rgb="FFB4B4B4"/>
      </left>
      <right/>
      <top/>
      <bottom style="thin">
        <color indexed="9"/>
      </bottom>
      <diagonal/>
    </border>
    <border>
      <left/>
      <right/>
      <top style="thin">
        <color theme="0" tint="0.79995117038483843"/>
      </top>
      <bottom/>
      <diagonal/>
    </border>
    <border>
      <left style="thin">
        <color indexed="9"/>
      </left>
      <right/>
      <top/>
      <bottom style="thin">
        <color auto="1"/>
      </bottom>
      <diagonal/>
    </border>
    <border>
      <left/>
      <right/>
      <top/>
      <bottom style="thin">
        <color auto="1"/>
      </bottom>
      <diagonal/>
    </border>
    <border>
      <left/>
      <right/>
      <top style="thin">
        <color indexed="9"/>
      </top>
      <bottom style="thin">
        <color rgb="FFDADADA"/>
      </bottom>
      <diagonal/>
    </border>
    <border>
      <left style="thin">
        <color rgb="FFB4B4B4"/>
      </left>
      <right/>
      <top/>
      <bottom style="thin">
        <color auto="1"/>
      </bottom>
      <diagonal/>
    </border>
    <border>
      <left style="thin">
        <color rgb="FFB4B4B4"/>
      </left>
      <right style="thin">
        <color indexed="9"/>
      </right>
      <top style="thin">
        <color rgb="FFDADADA"/>
      </top>
      <bottom style="thin">
        <color rgb="FFDADADA"/>
      </bottom>
      <diagonal/>
    </border>
    <border>
      <left style="thin">
        <color rgb="FFB4B4B4"/>
      </left>
      <right/>
      <top style="thin">
        <color indexed="64"/>
      </top>
      <bottom/>
      <diagonal/>
    </border>
    <border>
      <left style="thin">
        <color rgb="FFB4B4B4"/>
      </left>
      <right/>
      <top style="thin">
        <color indexed="64"/>
      </top>
      <bottom style="thin">
        <color indexed="9"/>
      </bottom>
      <diagonal/>
    </border>
    <border>
      <left style="thin">
        <color rgb="FFB4B4B4"/>
      </left>
      <right/>
      <top/>
      <bottom style="thin">
        <color theme="0" tint="-0.14734336375011445"/>
      </bottom>
      <diagonal/>
    </border>
    <border>
      <left style="thin">
        <color rgb="FFB4B4B4"/>
      </left>
      <right/>
      <top style="thin">
        <color theme="0" tint="-0.14734336375011445"/>
      </top>
      <bottom style="thin">
        <color theme="0" tint="-0.14734336375011445"/>
      </bottom>
      <diagonal/>
    </border>
    <border>
      <left style="thin">
        <color rgb="FFB4B4B4"/>
      </left>
      <right/>
      <top/>
      <bottom style="medium">
        <color rgb="FFB4B4B4"/>
      </bottom>
      <diagonal/>
    </border>
    <border>
      <left style="medium">
        <color rgb="FFB4B4B4"/>
      </left>
      <right style="medium">
        <color rgb="FFB4B4B4"/>
      </right>
      <top/>
      <bottom style="medium">
        <color rgb="FFB4B4B4"/>
      </bottom>
      <diagonal/>
    </border>
    <border>
      <left/>
      <right/>
      <top style="medium">
        <color rgb="FFB4B4B4"/>
      </top>
      <bottom style="thin">
        <color theme="0" tint="-0.14734336375011445"/>
      </bottom>
      <diagonal/>
    </border>
    <border>
      <left/>
      <right/>
      <top style="thin">
        <color theme="0" tint="-0.14734336375011445"/>
      </top>
      <bottom/>
      <diagonal/>
    </border>
    <border>
      <left style="thin">
        <color rgb="FFB4B4B4"/>
      </left>
      <right/>
      <top style="thin">
        <color theme="0" tint="-0.14734336375011445"/>
      </top>
      <bottom/>
      <diagonal/>
    </border>
    <border>
      <left style="thin">
        <color rgb="FFB4B4B4"/>
      </left>
      <right/>
      <top style="medium">
        <color rgb="FFB4B4B4"/>
      </top>
      <bottom style="thin">
        <color theme="0" tint="-0.14734336375011445"/>
      </bottom>
      <diagonal/>
    </border>
    <border>
      <left style="thin">
        <color theme="0" tint="0.79985961485641044"/>
      </left>
      <right/>
      <top style="thin">
        <color theme="0" tint="-0.14734336375011445"/>
      </top>
      <bottom/>
      <diagonal/>
    </border>
    <border>
      <left style="thin">
        <color theme="0" tint="0.79985961485641044"/>
      </left>
      <right/>
      <top style="medium">
        <color rgb="FFB4B4B4"/>
      </top>
      <bottom style="thin">
        <color theme="0" tint="-0.14734336375011445"/>
      </bottom>
      <diagonal/>
    </border>
    <border>
      <left/>
      <right style="thin">
        <color rgb="FFFFFFFF"/>
      </right>
      <top/>
      <bottom/>
      <diagonal/>
    </border>
    <border>
      <left/>
      <right style="thin">
        <color rgb="FFFFFFFF"/>
      </right>
      <top style="thin">
        <color rgb="FFDADADA"/>
      </top>
      <bottom style="thin">
        <color rgb="FFDADADA"/>
      </bottom>
      <diagonal/>
    </border>
    <border>
      <left/>
      <right style="thin">
        <color rgb="FFFFFFFF"/>
      </right>
      <top style="medium">
        <color rgb="FFB4B4B4"/>
      </top>
      <bottom style="thin">
        <color rgb="FFDADADA"/>
      </bottom>
      <diagonal/>
    </border>
    <border>
      <left/>
      <right style="thin">
        <color rgb="FFFFFFFF"/>
      </right>
      <top/>
      <bottom style="thin">
        <color indexed="64"/>
      </bottom>
      <diagonal/>
    </border>
    <border>
      <left/>
      <right/>
      <top style="thin">
        <color rgb="FFDADADA"/>
      </top>
      <bottom/>
      <diagonal/>
    </border>
    <border>
      <left style="thin">
        <color rgb="FFB4B4B4"/>
      </left>
      <right/>
      <top/>
      <bottom style="thin">
        <color rgb="FFFFFFFF"/>
      </bottom>
      <diagonal/>
    </border>
    <border>
      <left/>
      <right/>
      <top/>
      <bottom style="thin">
        <color rgb="FFFFFFFF"/>
      </bottom>
      <diagonal/>
    </border>
    <border>
      <left style="thin">
        <color rgb="FFB4B4B4"/>
      </left>
      <right/>
      <top style="thin">
        <color rgb="FFFFFFFF"/>
      </top>
      <bottom/>
      <diagonal/>
    </border>
    <border>
      <left/>
      <right/>
      <top style="thin">
        <color rgb="FFFFFFFF"/>
      </top>
      <bottom/>
      <diagonal/>
    </border>
    <border>
      <left/>
      <right style="thin">
        <color rgb="FFFFFFFF"/>
      </right>
      <top style="thin">
        <color rgb="FFFFFFFF"/>
      </top>
      <bottom/>
      <diagonal/>
    </border>
    <border>
      <left/>
      <right style="thin">
        <color rgb="FFFFFFFF"/>
      </right>
      <top/>
      <bottom style="thin">
        <color indexed="64"/>
      </bottom>
      <diagonal/>
    </border>
    <border>
      <left/>
      <right style="thin">
        <color rgb="FFFFFFFF"/>
      </right>
      <top style="medium">
        <color rgb="FFB4B4B4"/>
      </top>
      <bottom/>
      <diagonal/>
    </border>
    <border>
      <left style="thin">
        <color indexed="9"/>
      </left>
      <right/>
      <top/>
      <bottom style="thin">
        <color indexed="9"/>
      </bottom>
      <diagonal/>
    </border>
    <border>
      <left/>
      <right/>
      <top/>
      <bottom style="thin">
        <color indexed="64"/>
      </bottom>
      <diagonal/>
    </border>
    <border>
      <left/>
      <right style="thin">
        <color theme="0" tint="0.79982909634693444"/>
      </right>
      <top style="medium">
        <color rgb="FFB4B4B4"/>
      </top>
      <bottom style="thin">
        <color theme="0" tint="-0.14734336375011445"/>
      </bottom>
      <diagonal/>
    </border>
    <border>
      <left/>
      <right style="thin">
        <color theme="0" tint="0.79982909634693444"/>
      </right>
      <top style="thin">
        <color theme="0" tint="-0.14734336375011445"/>
      </top>
      <bottom style="thin">
        <color theme="0" tint="-0.14734336375011445"/>
      </bottom>
      <diagonal/>
    </border>
    <border>
      <left/>
      <right style="thin">
        <color theme="0" tint="0.79982909634693444"/>
      </right>
      <top style="thin">
        <color theme="0" tint="-0.14734336375011445"/>
      </top>
      <bottom/>
      <diagonal/>
    </border>
  </borders>
  <cellStyleXfs count="3987">
    <xf numFmtId="3" fontId="0" fillId="0" borderId="0"/>
    <xf numFmtId="3" fontId="13" fillId="0" borderId="0"/>
    <xf numFmtId="4" fontId="18" fillId="2" borderId="1" applyNumberFormat="0" applyProtection="0">
      <alignment horizontal="right" vertical="center"/>
    </xf>
    <xf numFmtId="0" fontId="18" fillId="3" borderId="1" applyNumberFormat="0" applyProtection="0">
      <alignment horizontal="left" vertical="top" indent="1"/>
    </xf>
    <xf numFmtId="164" fontId="21" fillId="0" borderId="0" applyFont="0" applyFill="0" applyBorder="0" applyAlignment="0" applyProtection="0"/>
    <xf numFmtId="9" fontId="21" fillId="0" borderId="0" applyFont="0" applyFill="0" applyBorder="0" applyAlignment="0" applyProtection="0"/>
    <xf numFmtId="0" fontId="22" fillId="7" borderId="0" applyNumberFormat="0">
      <alignment horizontal="center" vertical="center"/>
    </xf>
    <xf numFmtId="0" fontId="17" fillId="0" borderId="0" applyNumberFormat="0">
      <alignment horizontal="left"/>
    </xf>
    <xf numFmtId="0" fontId="16" fillId="8" borderId="4" applyAlignment="0">
      <alignment horizontal="left"/>
    </xf>
    <xf numFmtId="1" fontId="13" fillId="8" borderId="4">
      <alignment horizontal="right" wrapText="1"/>
    </xf>
    <xf numFmtId="0" fontId="13" fillId="9" borderId="0" applyNumberFormat="0">
      <alignment horizontal="right"/>
    </xf>
    <xf numFmtId="0" fontId="16" fillId="0" borderId="5" applyAlignment="0">
      <alignment horizontal="left"/>
    </xf>
    <xf numFmtId="3" fontId="16" fillId="9" borderId="5" applyNumberFormat="0">
      <alignment horizontal="right"/>
    </xf>
    <xf numFmtId="0" fontId="13" fillId="0" borderId="5" applyNumberFormat="0">
      <alignment horizontal="right"/>
    </xf>
    <xf numFmtId="0" fontId="11" fillId="0" borderId="0"/>
    <xf numFmtId="0" fontId="16" fillId="0" borderId="5">
      <alignment horizontal="left"/>
    </xf>
    <xf numFmtId="0" fontId="23" fillId="9" borderId="0" applyNumberFormat="0">
      <alignment horizontal="right"/>
    </xf>
    <xf numFmtId="9" fontId="11" fillId="0" borderId="0" applyFont="0" applyFill="0" applyBorder="0" applyAlignment="0" applyProtection="0"/>
    <xf numFmtId="4" fontId="18" fillId="6" borderId="0">
      <alignment horizontal="right"/>
    </xf>
    <xf numFmtId="3" fontId="13" fillId="0" borderId="0"/>
    <xf numFmtId="0" fontId="10" fillId="0" borderId="0"/>
    <xf numFmtId="0" fontId="9" fillId="0" borderId="0"/>
    <xf numFmtId="0" fontId="12" fillId="0" borderId="0"/>
    <xf numFmtId="4" fontId="18" fillId="2" borderId="10" applyNumberFormat="0" applyProtection="0">
      <alignment horizontal="right" vertical="center"/>
    </xf>
    <xf numFmtId="0" fontId="18" fillId="3" borderId="10" applyNumberFormat="0" applyProtection="0">
      <alignment horizontal="left" vertical="top" indent="1"/>
    </xf>
    <xf numFmtId="3" fontId="12" fillId="0" borderId="0"/>
    <xf numFmtId="164"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8"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12" fillId="0" borderId="0"/>
    <xf numFmtId="0" fontId="12" fillId="0" borderId="0"/>
    <xf numFmtId="0" fontId="12" fillId="0" borderId="0"/>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10" borderId="0">
      <alignment horizontal="left" vertical="top"/>
    </xf>
    <xf numFmtId="0" fontId="28" fillId="11" borderId="0">
      <alignment horizontal="left" vertical="top"/>
    </xf>
    <xf numFmtId="0" fontId="27" fillId="0" borderId="0">
      <alignment horizontal="right" vertical="top"/>
    </xf>
    <xf numFmtId="0" fontId="28"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0" borderId="0">
      <alignment horizontal="righ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8" fillId="11" borderId="0">
      <alignment horizontal="right" vertical="top"/>
    </xf>
    <xf numFmtId="0" fontId="28" fillId="11" borderId="0">
      <alignment horizontal="left" vertical="top"/>
    </xf>
    <xf numFmtId="0" fontId="27" fillId="0" borderId="0">
      <alignment horizontal="righ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7" fillId="0" borderId="0">
      <alignment horizontal="left" vertical="center"/>
    </xf>
    <xf numFmtId="0" fontId="27" fillId="0" borderId="0">
      <alignment horizontal="right" vertical="top"/>
    </xf>
    <xf numFmtId="0" fontId="28" fillId="11" borderId="0">
      <alignment horizontal="right" vertical="top"/>
    </xf>
    <xf numFmtId="0" fontId="27" fillId="0" borderId="0">
      <alignment horizontal="left" vertical="center"/>
    </xf>
    <xf numFmtId="0" fontId="27" fillId="10" borderId="0">
      <alignment horizontal="left" vertical="top"/>
    </xf>
    <xf numFmtId="0" fontId="27" fillId="0" borderId="0">
      <alignment horizontal="right" vertical="top"/>
    </xf>
    <xf numFmtId="0" fontId="28" fillId="11" borderId="0">
      <alignment horizontal="right" vertical="top"/>
    </xf>
    <xf numFmtId="0" fontId="28" fillId="11" borderId="0">
      <alignment horizontal="left" vertical="top"/>
    </xf>
    <xf numFmtId="0" fontId="29" fillId="0" borderId="0"/>
    <xf numFmtId="0" fontId="26"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6" fillId="0" borderId="0"/>
    <xf numFmtId="0" fontId="26" fillId="0" borderId="0"/>
    <xf numFmtId="0" fontId="26" fillId="0" borderId="0"/>
    <xf numFmtId="167" fontId="25" fillId="0" borderId="0">
      <protection locked="0"/>
    </xf>
    <xf numFmtId="167" fontId="25" fillId="0" borderId="0">
      <protection locked="0"/>
    </xf>
    <xf numFmtId="167" fontId="25" fillId="0" borderId="0">
      <protection locked="0"/>
    </xf>
    <xf numFmtId="0" fontId="30" fillId="0" borderId="0" applyFont="0" applyFill="0" applyBorder="0" applyAlignment="0" applyProtection="0"/>
    <xf numFmtId="0" fontId="30" fillId="0" borderId="0" applyFont="0" applyFill="0" applyBorder="0" applyAlignment="0" applyProtection="0"/>
    <xf numFmtId="0" fontId="25" fillId="0" borderId="0">
      <protection locked="0"/>
    </xf>
    <xf numFmtId="0" fontId="25" fillId="0" borderId="0">
      <protection locked="0"/>
    </xf>
    <xf numFmtId="0" fontId="25" fillId="0" borderId="2">
      <protection locked="0"/>
    </xf>
    <xf numFmtId="0" fontId="31" fillId="10"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3" fillId="27" borderId="0" applyNumberFormat="0" applyBorder="0" applyAlignment="0" applyProtection="0"/>
    <xf numFmtId="0" fontId="33" fillId="30" borderId="0" applyNumberFormat="0" applyBorder="0" applyAlignment="0" applyProtection="0"/>
    <xf numFmtId="0" fontId="34" fillId="28"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3" fillId="31"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3" fillId="27"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36" borderId="0" applyNumberFormat="0" applyBorder="0" applyAlignment="0" applyProtection="0"/>
    <xf numFmtId="168" fontId="35" fillId="0" borderId="0">
      <alignment horizontal="left"/>
    </xf>
    <xf numFmtId="0" fontId="36" fillId="0" borderId="6" applyNumberFormat="0" applyFill="0" applyAlignment="0" applyProtection="0"/>
    <xf numFmtId="0" fontId="30" fillId="0" borderId="0" applyFont="0" applyFill="0" applyBorder="0" applyAlignment="0" applyProtection="0"/>
    <xf numFmtId="37" fontId="12" fillId="0" borderId="0" applyFont="0" applyFill="0" applyBorder="0" applyAlignment="0" applyProtection="0"/>
    <xf numFmtId="169" fontId="37" fillId="0" borderId="0" applyFont="0" applyFill="0" applyBorder="0" applyAlignment="0" applyProtection="0"/>
    <xf numFmtId="3" fontId="38" fillId="0" borderId="0" applyFont="0" applyFill="0" applyBorder="0" applyAlignment="0" applyProtection="0"/>
    <xf numFmtId="0" fontId="39" fillId="0" borderId="0"/>
    <xf numFmtId="0" fontId="26" fillId="0" borderId="0"/>
    <xf numFmtId="0" fontId="39" fillId="0" borderId="0"/>
    <xf numFmtId="0" fontId="26" fillId="0" borderId="0"/>
    <xf numFmtId="0" fontId="40" fillId="24" borderId="13" applyNumberFormat="0" applyAlignment="0" applyProtection="0"/>
    <xf numFmtId="0" fontId="41" fillId="11" borderId="14" applyNumberFormat="0" applyAlignment="0" applyProtection="0"/>
    <xf numFmtId="0" fontId="30" fillId="0" borderId="0" applyFont="0" applyFill="0" applyBorder="0" applyAlignment="0" applyProtection="0"/>
    <xf numFmtId="0" fontId="38" fillId="0" borderId="0" applyFont="0" applyFill="0" applyBorder="0" applyAlignment="0" applyProtection="0"/>
    <xf numFmtId="14" fontId="42" fillId="0" borderId="0"/>
    <xf numFmtId="0" fontId="43" fillId="0" borderId="0">
      <protection locked="0"/>
    </xf>
    <xf numFmtId="0" fontId="44" fillId="37" borderId="0" applyNumberFormat="0" applyBorder="0" applyAlignment="0" applyProtection="0"/>
    <xf numFmtId="170" fontId="45" fillId="0" borderId="0">
      <alignment horizontal="center"/>
    </xf>
    <xf numFmtId="38" fontId="46" fillId="0" borderId="0" applyFont="0" applyFill="0" applyBorder="0" applyAlignment="0" applyProtection="0"/>
    <xf numFmtId="0" fontId="47" fillId="0" borderId="0" applyFont="0" applyFill="0" applyBorder="0" applyAlignment="0" applyProtection="0"/>
    <xf numFmtId="171" fontId="12" fillId="0" borderId="0" applyFont="0" applyFill="0" applyBorder="0" applyAlignment="0" applyProtection="0"/>
    <xf numFmtId="0" fontId="48" fillId="0" borderId="0">
      <protection locked="0"/>
    </xf>
    <xf numFmtId="0" fontId="48" fillId="0" borderId="0">
      <protection locked="0"/>
    </xf>
    <xf numFmtId="172" fontId="37" fillId="0" borderId="0" applyFont="0" applyFill="0" applyBorder="0" applyAlignment="0" applyProtection="0"/>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38" fontId="49" fillId="38" borderId="0" applyNumberFormat="0" applyBorder="0" applyAlignment="0" applyProtection="0"/>
    <xf numFmtId="0" fontId="16" fillId="0" borderId="15" applyNumberFormat="0" applyAlignment="0" applyProtection="0">
      <alignment horizontal="left" vertical="center"/>
    </xf>
    <xf numFmtId="0" fontId="16" fillId="0" borderId="8">
      <alignment horizontal="left" vertical="center"/>
    </xf>
    <xf numFmtId="0" fontId="50" fillId="0" borderId="0" applyNumberFormat="0" applyFill="0" applyBorder="0" applyAlignment="0" applyProtection="0">
      <alignment vertical="top"/>
      <protection locked="0"/>
    </xf>
    <xf numFmtId="10" fontId="49" fillId="39" borderId="12" applyNumberFormat="0" applyBorder="0" applyAlignment="0" applyProtection="0"/>
    <xf numFmtId="0" fontId="51" fillId="0" borderId="0" applyNumberFormat="0" applyFill="0" applyBorder="0" applyAlignment="0">
      <protection locked="0"/>
    </xf>
    <xf numFmtId="0" fontId="52" fillId="0" borderId="16" applyNumberFormat="0" applyFill="0" applyAlignment="0" applyProtection="0"/>
    <xf numFmtId="0" fontId="53" fillId="40" borderId="17" applyNumberFormat="0" applyAlignment="0" applyProtection="0"/>
    <xf numFmtId="1" fontId="42" fillId="0" borderId="0"/>
    <xf numFmtId="0" fontId="12" fillId="0" borderId="0" applyFont="0" applyFill="0" applyBorder="0" applyAlignment="0" applyProtection="0"/>
    <xf numFmtId="0" fontId="12" fillId="0" borderId="0" applyFont="0" applyFill="0" applyBorder="0" applyAlignment="0" applyProtection="0"/>
    <xf numFmtId="2" fontId="54" fillId="0" borderId="18" applyFont="0" applyFill="0" applyBorder="0" applyAlignment="0"/>
    <xf numFmtId="0" fontId="12" fillId="0" borderId="0" applyFont="0" applyFill="0" applyBorder="0" applyAlignment="0" applyProtection="0"/>
    <xf numFmtId="0" fontId="12" fillId="0" borderId="0" applyFont="0" applyFill="0" applyBorder="0" applyAlignment="0" applyProtection="0"/>
    <xf numFmtId="0" fontId="55" fillId="0" borderId="19"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37" fontId="14" fillId="0" borderId="0">
      <alignment horizontal="centerContinuous"/>
    </xf>
    <xf numFmtId="0" fontId="58" fillId="41" borderId="0" applyNumberFormat="0" applyBorder="0" applyAlignment="0" applyProtection="0"/>
    <xf numFmtId="0" fontId="59" fillId="0" borderId="0"/>
    <xf numFmtId="0" fontId="26" fillId="0" borderId="0"/>
    <xf numFmtId="0" fontId="12" fillId="0" borderId="0"/>
    <xf numFmtId="0" fontId="37" fillId="0" borderId="0"/>
    <xf numFmtId="0" fontId="25" fillId="0" borderId="0"/>
    <xf numFmtId="0" fontId="60" fillId="0" borderId="0"/>
    <xf numFmtId="0" fontId="31" fillId="0" borderId="0"/>
    <xf numFmtId="0" fontId="33" fillId="0" borderId="0"/>
    <xf numFmtId="0" fontId="37" fillId="0" borderId="0"/>
    <xf numFmtId="0" fontId="31" fillId="0" borderId="0"/>
    <xf numFmtId="0" fontId="61" fillId="0" borderId="0">
      <alignment wrapText="1"/>
    </xf>
    <xf numFmtId="0" fontId="62" fillId="0" borderId="0"/>
    <xf numFmtId="0" fontId="26" fillId="0" borderId="0"/>
    <xf numFmtId="0" fontId="12" fillId="0" borderId="0"/>
    <xf numFmtId="0" fontId="63" fillId="11" borderId="13" applyNumberFormat="0" applyAlignment="0" applyProtection="0"/>
    <xf numFmtId="0" fontId="13" fillId="0" borderId="0"/>
    <xf numFmtId="37" fontId="64" fillId="0" borderId="0" applyNumberFormat="0" applyFill="0" applyBorder="0" applyProtection="0">
      <alignment horizontal="left" vertical="center" wrapText="1"/>
    </xf>
    <xf numFmtId="0" fontId="65" fillId="6" borderId="0">
      <alignment horizontal="right"/>
    </xf>
    <xf numFmtId="0" fontId="66" fillId="6" borderId="9"/>
    <xf numFmtId="0" fontId="66" fillId="0" borderId="0" applyBorder="0">
      <alignment horizontal="centerContinuous"/>
    </xf>
    <xf numFmtId="0" fontId="67" fillId="0" borderId="0" applyBorder="0">
      <alignment horizontal="centerContinuous"/>
    </xf>
    <xf numFmtId="0" fontId="19" fillId="0" borderId="0"/>
    <xf numFmtId="0" fontId="7" fillId="42" borderId="0"/>
    <xf numFmtId="10" fontId="12" fillId="0" borderId="0" applyFont="0" applyFill="0" applyBorder="0" applyAlignment="0" applyProtection="0"/>
    <xf numFmtId="164" fontId="12" fillId="0" borderId="0" applyFont="0" applyFill="0" applyBorder="0" applyAlignment="0" applyProtection="0"/>
    <xf numFmtId="173" fontId="68" fillId="0" borderId="22" applyFill="0" applyBorder="0" applyProtection="0">
      <alignment vertical="center"/>
    </xf>
    <xf numFmtId="0" fontId="25" fillId="0" borderId="0" applyNumberFormat="0">
      <alignment horizontal="left"/>
    </xf>
    <xf numFmtId="9" fontId="37" fillId="0" borderId="0" applyFont="0" applyFill="0" applyBorder="0" applyAlignment="0" applyProtection="0"/>
    <xf numFmtId="9" fontId="37" fillId="0" borderId="0" applyFont="0" applyFill="0" applyBorder="0" applyAlignment="0" applyProtection="0"/>
    <xf numFmtId="174" fontId="42" fillId="0" borderId="0"/>
    <xf numFmtId="9" fontId="46"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37" fontId="20" fillId="0" borderId="0">
      <alignment horizontal="centerContinuous"/>
    </xf>
    <xf numFmtId="177" fontId="13" fillId="0" borderId="0" applyFont="0" applyFill="0" applyBorder="0" applyAlignment="0" applyProtection="0">
      <alignment horizontal="right"/>
    </xf>
    <xf numFmtId="0" fontId="69" fillId="0" borderId="23">
      <alignment horizontal="centerContinuous"/>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xf numFmtId="178" fontId="12" fillId="0" borderId="24" applyFont="0" applyFill="0" applyBorder="0" applyAlignment="0" applyProtection="0"/>
    <xf numFmtId="0" fontId="72" fillId="0" borderId="23"/>
    <xf numFmtId="0" fontId="26" fillId="0" borderId="0"/>
    <xf numFmtId="0" fontId="73" fillId="0" borderId="0"/>
    <xf numFmtId="0" fontId="19" fillId="0" borderId="0"/>
    <xf numFmtId="0" fontId="74" fillId="0" borderId="25" applyNumberFormat="0" applyFill="0" applyAlignment="0" applyProtection="0"/>
    <xf numFmtId="0" fontId="36" fillId="0" borderId="6">
      <alignment horizontal="center"/>
    </xf>
    <xf numFmtId="0" fontId="36" fillId="0" borderId="6">
      <alignment horizontal="center"/>
    </xf>
    <xf numFmtId="0" fontId="36" fillId="0" borderId="6">
      <alignment horizontal="center"/>
    </xf>
    <xf numFmtId="40" fontId="42" fillId="0" borderId="0"/>
    <xf numFmtId="0" fontId="75" fillId="0" borderId="0" applyNumberFormat="0" applyFill="0" applyBorder="0" applyAlignment="0" applyProtection="0"/>
    <xf numFmtId="0" fontId="52" fillId="0" borderId="0" applyNumberFormat="0" applyFill="0" applyBorder="0" applyAlignment="0" applyProtection="0"/>
    <xf numFmtId="40" fontId="46"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3" fontId="19" fillId="43" borderId="0" applyFont="0" applyFill="0" applyBorder="0" applyAlignment="0" applyProtection="0"/>
    <xf numFmtId="41" fontId="12" fillId="0" borderId="0" applyFont="0" applyFill="0" applyBorder="0" applyAlignment="0" applyProtection="0"/>
    <xf numFmtId="0" fontId="76" fillId="0" borderId="0" applyNumberFormat="0" applyFill="0" applyBorder="0" applyAlignment="0" applyProtection="0"/>
    <xf numFmtId="0" fontId="37" fillId="44" borderId="26" applyNumberFormat="0" applyFont="0" applyAlignment="0" applyProtection="0"/>
    <xf numFmtId="179"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182"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77" fillId="12" borderId="0" applyNumberFormat="0" applyBorder="0" applyAlignment="0" applyProtection="0"/>
    <xf numFmtId="170" fontId="78" fillId="0" borderId="27">
      <protection locked="0"/>
    </xf>
    <xf numFmtId="0" fontId="79" fillId="0" borderId="0" applyBorder="0">
      <alignment horizontal="center" vertical="center" wrapText="1"/>
    </xf>
    <xf numFmtId="0" fontId="80" fillId="0" borderId="28" applyBorder="0">
      <alignment horizontal="center" vertical="center" wrapText="1"/>
    </xf>
    <xf numFmtId="170" fontId="81" fillId="45" borderId="27"/>
    <xf numFmtId="4" fontId="82" fillId="4" borderId="12" applyBorder="0">
      <alignment horizontal="right"/>
    </xf>
    <xf numFmtId="0" fontId="83" fillId="0" borderId="0">
      <alignment horizontal="center" vertical="top" wrapText="1"/>
    </xf>
    <xf numFmtId="0" fontId="84" fillId="0" borderId="0">
      <alignment horizontal="center" vertical="center" wrapText="1"/>
    </xf>
    <xf numFmtId="0" fontId="13" fillId="5" borderId="0" applyFill="0">
      <alignment wrapText="1"/>
    </xf>
    <xf numFmtId="0" fontId="25" fillId="0" borderId="0"/>
    <xf numFmtId="49" fontId="85" fillId="0" borderId="0">
      <alignment horizontal="center"/>
    </xf>
    <xf numFmtId="183"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4" fontId="82" fillId="5" borderId="0" applyBorder="0">
      <alignment horizontal="right"/>
    </xf>
    <xf numFmtId="4" fontId="82" fillId="46" borderId="29" applyBorder="0">
      <alignment horizontal="right"/>
    </xf>
    <xf numFmtId="4" fontId="82" fillId="5" borderId="30" applyBorder="0">
      <alignment horizontal="right"/>
    </xf>
    <xf numFmtId="167" fontId="25" fillId="0" borderId="0">
      <protection locked="0"/>
    </xf>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1"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12" fillId="44" borderId="26" applyNumberFormat="0" applyFont="0" applyAlignment="0" applyProtection="0"/>
    <xf numFmtId="0" fontId="88" fillId="12" borderId="0" applyNumberFormat="0" applyBorder="0" applyAlignment="0" applyProtection="0"/>
    <xf numFmtId="0" fontId="88" fillId="12" borderId="0" applyNumberFormat="0" applyBorder="0" applyAlignment="0" applyProtection="0"/>
    <xf numFmtId="0" fontId="89" fillId="11" borderId="13" applyNumberFormat="0" applyAlignment="0" applyProtection="0"/>
    <xf numFmtId="0" fontId="44" fillId="13" borderId="0" applyNumberFormat="0" applyBorder="0" applyAlignment="0" applyProtection="0"/>
    <xf numFmtId="0" fontId="89" fillId="11" borderId="13" applyNumberFormat="0" applyAlignment="0" applyProtection="0"/>
    <xf numFmtId="0" fontId="89" fillId="11" borderId="13" applyNumberFormat="0" applyAlignment="0" applyProtection="0"/>
    <xf numFmtId="0" fontId="90" fillId="40" borderId="17" applyNumberFormat="0" applyAlignment="0" applyProtection="0"/>
    <xf numFmtId="0" fontId="90" fillId="40" borderId="17" applyNumberFormat="0" applyAlignment="0" applyProtection="0"/>
    <xf numFmtId="0" fontId="88" fillId="12"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7" fillId="33"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36" borderId="0" applyNumberFormat="0" applyBorder="0" applyAlignment="0" applyProtection="0"/>
    <xf numFmtId="0" fontId="91" fillId="0" borderId="0" applyNumberFormat="0" applyFill="0" applyBorder="0" applyAlignment="0" applyProtection="0"/>
    <xf numFmtId="0" fontId="44" fillId="13" borderId="0" applyNumberFormat="0" applyBorder="0" applyAlignment="0" applyProtection="0"/>
    <xf numFmtId="0" fontId="44" fillId="13" borderId="0" applyNumberFormat="0" applyBorder="0" applyAlignment="0" applyProtection="0"/>
    <xf numFmtId="0" fontId="92" fillId="0" borderId="19" applyNumberFormat="0" applyFill="0" applyAlignment="0" applyProtection="0"/>
    <xf numFmtId="0" fontId="92" fillId="0" borderId="19"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90" fillId="40" borderId="17" applyNumberFormat="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6" fillId="41" borderId="0" applyNumberFormat="0" applyBorder="0" applyAlignment="0" applyProtection="0"/>
    <xf numFmtId="0" fontId="96"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2" fillId="0" borderId="0"/>
    <xf numFmtId="0" fontId="1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2" fillId="0" borderId="0"/>
    <xf numFmtId="0" fontId="86" fillId="0" borderId="0"/>
    <xf numFmtId="0" fontId="86" fillId="0" borderId="0"/>
    <xf numFmtId="0" fontId="86" fillId="0" borderId="0"/>
    <xf numFmtId="0" fontId="8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2" fillId="0" borderId="0"/>
    <xf numFmtId="0" fontId="86" fillId="0" borderId="0"/>
    <xf numFmtId="0" fontId="86" fillId="0" borderId="0"/>
    <xf numFmtId="0" fontId="86" fillId="0" borderId="0"/>
    <xf numFmtId="0" fontId="8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24" fillId="0" borderId="0">
      <alignment vertical="distributed"/>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86" fillId="44" borderId="26" applyNumberFormat="0" applyFont="0" applyAlignment="0" applyProtection="0"/>
    <xf numFmtId="0" fontId="41" fillId="11" borderId="14" applyNumberFormat="0" applyAlignment="0" applyProtection="0"/>
    <xf numFmtId="0" fontId="41" fillId="11" borderId="14" applyNumberFormat="0" applyAlignment="0" applyProtection="0"/>
    <xf numFmtId="9" fontId="12" fillId="0" borderId="0" applyFont="0" applyFill="0" applyBorder="0" applyAlignment="0" applyProtection="0"/>
    <xf numFmtId="0" fontId="97" fillId="0" borderId="0" applyNumberFormat="0" applyFill="0" applyBorder="0" applyAlignment="0" applyProtection="0"/>
    <xf numFmtId="0" fontId="92" fillId="0" borderId="19" applyNumberFormat="0" applyFill="0" applyAlignment="0" applyProtection="0"/>
    <xf numFmtId="0" fontId="93" fillId="0" borderId="20" applyNumberFormat="0" applyFill="0" applyAlignment="0" applyProtection="0"/>
    <xf numFmtId="0" fontId="94" fillId="0" borderId="21" applyNumberFormat="0" applyFill="0" applyAlignment="0" applyProtection="0"/>
    <xf numFmtId="0" fontId="94" fillId="0" borderId="0" applyNumberFormat="0" applyFill="0" applyBorder="0" applyAlignment="0" applyProtection="0"/>
    <xf numFmtId="4" fontId="18" fillId="2" borderId="10" applyNumberFormat="0" applyProtection="0">
      <alignment horizontal="right" vertical="center"/>
    </xf>
    <xf numFmtId="0" fontId="18" fillId="3" borderId="10" applyNumberFormat="0" applyProtection="0">
      <alignment horizontal="left" vertical="top" indent="1"/>
    </xf>
    <xf numFmtId="0" fontId="74" fillId="0" borderId="3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4" fillId="0" borderId="32" applyNumberFormat="0" applyFill="0" applyAlignment="0" applyProtection="0"/>
    <xf numFmtId="0" fontId="74" fillId="0" borderId="32" applyNumberFormat="0" applyFill="0" applyAlignment="0" applyProtection="0"/>
    <xf numFmtId="0" fontId="41" fillId="11" borderId="14"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 fillId="0" borderId="0"/>
    <xf numFmtId="3" fontId="13" fillId="0" borderId="0"/>
    <xf numFmtId="0" fontId="16" fillId="8" borderId="4"/>
    <xf numFmtId="0" fontId="16" fillId="0" borderId="5"/>
    <xf numFmtId="0" fontId="16" fillId="9" borderId="5" applyNumberFormat="0">
      <alignment horizontal="right"/>
    </xf>
    <xf numFmtId="0" fontId="6" fillId="0" borderId="0"/>
    <xf numFmtId="3" fontId="13"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6" fillId="0" borderId="42">
      <alignment horizontal="left" vertical="center"/>
    </xf>
    <xf numFmtId="0" fontId="66" fillId="6" borderId="46"/>
    <xf numFmtId="0" fontId="5" fillId="0" borderId="0"/>
    <xf numFmtId="0" fontId="5" fillId="0" borderId="0"/>
  </cellStyleXfs>
  <cellXfs count="475">
    <xf numFmtId="3" fontId="0" fillId="0" borderId="0" xfId="0"/>
    <xf numFmtId="166" fontId="19" fillId="0" borderId="0" xfId="10" quotePrefix="1" applyNumberFormat="1" applyFont="1" applyFill="1">
      <alignment horizontal="right"/>
    </xf>
    <xf numFmtId="3" fontId="15" fillId="0" borderId="0" xfId="0" applyFont="1" applyBorder="1" applyAlignment="1"/>
    <xf numFmtId="3" fontId="15" fillId="0" borderId="0" xfId="0" applyFont="1"/>
    <xf numFmtId="3" fontId="6" fillId="0" borderId="0" xfId="3970" applyNumberFormat="1"/>
    <xf numFmtId="3" fontId="99" fillId="0" borderId="0" xfId="3970" applyNumberFormat="1" applyFont="1"/>
    <xf numFmtId="3" fontId="101" fillId="0" borderId="0" xfId="3972" applyNumberFormat="1" applyFont="1" applyFill="1" applyBorder="1" applyAlignment="1">
      <alignment horizontal="right" wrapText="1"/>
    </xf>
    <xf numFmtId="3" fontId="6" fillId="0" borderId="0" xfId="3970" applyNumberFormat="1" applyAlignment="1">
      <alignment horizontal="right" wrapText="1"/>
    </xf>
    <xf numFmtId="3" fontId="98" fillId="0" borderId="0" xfId="3970" applyNumberFormat="1" applyFont="1"/>
    <xf numFmtId="3" fontId="4" fillId="0" borderId="0" xfId="3970" applyNumberFormat="1" applyFont="1"/>
    <xf numFmtId="3" fontId="4" fillId="0" borderId="0" xfId="3970" applyNumberFormat="1" applyFont="1" applyAlignment="1">
      <alignment horizontal="right" wrapText="1"/>
    </xf>
    <xf numFmtId="3" fontId="19" fillId="0" borderId="0" xfId="3972" applyNumberFormat="1" applyFont="1" applyFill="1" applyBorder="1" applyAlignment="1">
      <alignment horizontal="right" wrapText="1"/>
    </xf>
    <xf numFmtId="3" fontId="19" fillId="0" borderId="0" xfId="10" quotePrefix="1" applyNumberFormat="1" applyFont="1" applyFill="1">
      <alignment horizontal="right"/>
    </xf>
    <xf numFmtId="3" fontId="12" fillId="0" borderId="0" xfId="10" quotePrefix="1" applyNumberFormat="1" applyFont="1" applyFill="1">
      <alignment horizontal="right"/>
    </xf>
    <xf numFmtId="3" fontId="103" fillId="0" borderId="0" xfId="3970" applyNumberFormat="1" applyFont="1"/>
    <xf numFmtId="166" fontId="4" fillId="0" borderId="0" xfId="3970" applyNumberFormat="1" applyFont="1"/>
    <xf numFmtId="3" fontId="105" fillId="0" borderId="0" xfId="0" applyFont="1" applyFill="1" applyAlignment="1"/>
    <xf numFmtId="3" fontId="12" fillId="0" borderId="0" xfId="0" applyFont="1" applyFill="1" applyAlignment="1"/>
    <xf numFmtId="3" fontId="19" fillId="0" borderId="0" xfId="0" applyFont="1" applyFill="1" applyAlignment="1">
      <alignment horizontal="right"/>
    </xf>
    <xf numFmtId="3" fontId="12" fillId="0" borderId="0" xfId="0" applyFont="1" applyFill="1" applyAlignment="1">
      <alignment horizontal="right"/>
    </xf>
    <xf numFmtId="3" fontId="12" fillId="0" borderId="0" xfId="0" applyFont="1" applyFill="1" applyBorder="1" applyAlignment="1"/>
    <xf numFmtId="3" fontId="19" fillId="0" borderId="0" xfId="0" applyFont="1" applyFill="1" applyBorder="1" applyAlignment="1">
      <alignment horizontal="right"/>
    </xf>
    <xf numFmtId="3" fontId="12" fillId="0" borderId="0" xfId="0" applyFont="1" applyFill="1"/>
    <xf numFmtId="3" fontId="19" fillId="0" borderId="0" xfId="0" applyFont="1" applyFill="1"/>
    <xf numFmtId="3" fontId="12" fillId="0" borderId="0" xfId="0" applyFont="1"/>
    <xf numFmtId="3" fontId="19" fillId="0" borderId="0" xfId="0" applyFont="1"/>
    <xf numFmtId="3" fontId="19" fillId="0" borderId="0" xfId="0" applyFont="1" applyAlignment="1">
      <alignment horizontal="right"/>
    </xf>
    <xf numFmtId="3" fontId="12" fillId="0" borderId="0" xfId="0" applyFont="1" applyAlignment="1">
      <alignment horizontal="right"/>
    </xf>
    <xf numFmtId="3" fontId="100" fillId="0" borderId="0" xfId="0" applyFont="1" applyFill="1" applyBorder="1" applyAlignment="1">
      <alignment vertical="top" wrapText="1"/>
    </xf>
    <xf numFmtId="3" fontId="12" fillId="0" borderId="0" xfId="0" applyFont="1" applyBorder="1"/>
    <xf numFmtId="3" fontId="19" fillId="0" borderId="0" xfId="1" applyFont="1" applyFill="1" applyBorder="1" applyAlignment="1">
      <alignment horizontal="right" vertical="top" wrapText="1"/>
    </xf>
    <xf numFmtId="3" fontId="19" fillId="0" borderId="0" xfId="1" applyFont="1" applyFill="1" applyBorder="1" applyAlignment="1">
      <alignment horizontal="right" wrapText="1"/>
    </xf>
    <xf numFmtId="3" fontId="12" fillId="0" borderId="0" xfId="0" applyFont="1" applyFill="1" applyBorder="1" applyAlignment="1">
      <alignment horizontal="right"/>
    </xf>
    <xf numFmtId="3" fontId="109" fillId="0" borderId="34" xfId="0" applyFont="1" applyFill="1" applyBorder="1"/>
    <xf numFmtId="3" fontId="102" fillId="0" borderId="33" xfId="0" applyFont="1" applyFill="1" applyBorder="1" applyAlignment="1">
      <alignment horizontal="left" indent="1"/>
    </xf>
    <xf numFmtId="3" fontId="102" fillId="0" borderId="33" xfId="0" applyFont="1" applyFill="1" applyBorder="1" applyAlignment="1">
      <alignment horizontal="left" wrapText="1" indent="1"/>
    </xf>
    <xf numFmtId="3" fontId="106" fillId="0" borderId="0" xfId="0" applyFont="1" applyFill="1" applyBorder="1"/>
    <xf numFmtId="3" fontId="102" fillId="0" borderId="0" xfId="0" applyFont="1" applyFill="1" applyBorder="1" applyAlignment="1"/>
    <xf numFmtId="3" fontId="100" fillId="0" borderId="0" xfId="0" applyFont="1" applyFill="1" applyAlignment="1">
      <alignment horizontal="right"/>
    </xf>
    <xf numFmtId="3" fontId="113" fillId="0" borderId="0" xfId="0" applyFont="1" applyFill="1"/>
    <xf numFmtId="3" fontId="100" fillId="0" borderId="0" xfId="0" applyFont="1"/>
    <xf numFmtId="3" fontId="114" fillId="0" borderId="0" xfId="0" applyFont="1" applyFill="1" applyBorder="1" applyAlignment="1">
      <alignment wrapText="1"/>
    </xf>
    <xf numFmtId="3" fontId="12" fillId="0" borderId="0" xfId="0" applyFont="1" applyBorder="1" applyAlignment="1"/>
    <xf numFmtId="3" fontId="105" fillId="0" borderId="0" xfId="0" applyFont="1" applyFill="1" applyAlignment="1">
      <alignment wrapText="1"/>
    </xf>
    <xf numFmtId="3" fontId="104" fillId="0" borderId="0" xfId="0" applyFont="1" applyFill="1" applyAlignment="1"/>
    <xf numFmtId="3" fontId="14" fillId="0" borderId="0" xfId="0" applyFont="1"/>
    <xf numFmtId="3" fontId="15" fillId="0" borderId="0" xfId="0" applyFont="1" applyBorder="1"/>
    <xf numFmtId="3" fontId="105" fillId="0" borderId="0" xfId="0" applyFont="1" applyFill="1" applyBorder="1" applyAlignment="1">
      <alignment wrapText="1"/>
    </xf>
    <xf numFmtId="3" fontId="14" fillId="0" borderId="0" xfId="0" applyFont="1" applyAlignment="1"/>
    <xf numFmtId="3" fontId="15" fillId="0" borderId="0" xfId="0" applyFont="1" applyAlignment="1"/>
    <xf numFmtId="3" fontId="105" fillId="0" borderId="0" xfId="0" applyFont="1" applyFill="1" applyBorder="1" applyAlignment="1"/>
    <xf numFmtId="3" fontId="102" fillId="0" borderId="48" xfId="0" applyFont="1" applyBorder="1"/>
    <xf numFmtId="3" fontId="102" fillId="0" borderId="44" xfId="0" applyFont="1" applyBorder="1"/>
    <xf numFmtId="3" fontId="12" fillId="0" borderId="0" xfId="0" applyFont="1" applyAlignment="1"/>
    <xf numFmtId="3" fontId="3" fillId="0" borderId="0" xfId="3970" applyNumberFormat="1" applyFont="1"/>
    <xf numFmtId="3" fontId="12" fillId="48" borderId="7" xfId="0" applyFont="1" applyFill="1" applyBorder="1" applyAlignment="1">
      <alignment horizontal="right"/>
    </xf>
    <xf numFmtId="3" fontId="111" fillId="48" borderId="43" xfId="0" applyFont="1" applyFill="1" applyBorder="1" applyAlignment="1">
      <alignment horizontal="right"/>
    </xf>
    <xf numFmtId="3" fontId="12" fillId="48" borderId="43" xfId="0" applyFont="1" applyFill="1" applyBorder="1" applyAlignment="1">
      <alignment horizontal="right"/>
    </xf>
    <xf numFmtId="3" fontId="100" fillId="48" borderId="43" xfId="0" applyFont="1" applyFill="1" applyBorder="1" applyAlignment="1">
      <alignment horizontal="right"/>
    </xf>
    <xf numFmtId="3" fontId="12" fillId="48" borderId="41" xfId="0" applyFont="1" applyFill="1" applyBorder="1" applyAlignment="1">
      <alignment horizontal="right"/>
    </xf>
    <xf numFmtId="3" fontId="100" fillId="48" borderId="41" xfId="0" applyFont="1" applyFill="1" applyBorder="1" applyAlignment="1">
      <alignment horizontal="right"/>
    </xf>
    <xf numFmtId="3" fontId="102" fillId="48" borderId="7" xfId="0" applyFont="1" applyFill="1" applyBorder="1" applyAlignment="1">
      <alignment horizontal="right"/>
    </xf>
    <xf numFmtId="3" fontId="12" fillId="48" borderId="6" xfId="0" applyFont="1" applyFill="1" applyBorder="1" applyAlignment="1">
      <alignment horizontal="right"/>
    </xf>
    <xf numFmtId="3" fontId="111" fillId="48" borderId="6" xfId="0" applyFont="1" applyFill="1" applyBorder="1" applyAlignment="1">
      <alignment horizontal="right"/>
    </xf>
    <xf numFmtId="3" fontId="12" fillId="48" borderId="0" xfId="0" applyFont="1" applyFill="1" applyBorder="1" applyAlignment="1">
      <alignment horizontal="right"/>
    </xf>
    <xf numFmtId="3" fontId="111" fillId="48" borderId="0" xfId="0" applyFont="1" applyFill="1" applyBorder="1" applyAlignment="1">
      <alignment horizontal="right"/>
    </xf>
    <xf numFmtId="3" fontId="12" fillId="48" borderId="40" xfId="0" applyFont="1" applyFill="1" applyBorder="1" applyAlignment="1">
      <alignment horizontal="right"/>
    </xf>
    <xf numFmtId="3" fontId="12" fillId="48" borderId="11" xfId="0" applyFont="1" applyFill="1" applyBorder="1" applyAlignment="1">
      <alignment horizontal="right"/>
    </xf>
    <xf numFmtId="3" fontId="102" fillId="48" borderId="6" xfId="0" applyFont="1" applyFill="1" applyBorder="1" applyAlignment="1">
      <alignment horizontal="right"/>
    </xf>
    <xf numFmtId="3" fontId="102" fillId="48" borderId="0" xfId="0" applyFont="1" applyFill="1" applyBorder="1" applyAlignment="1">
      <alignment horizontal="right"/>
    </xf>
    <xf numFmtId="0" fontId="118" fillId="0" borderId="51" xfId="1" applyNumberFormat="1" applyFont="1" applyBorder="1"/>
    <xf numFmtId="3" fontId="117" fillId="47" borderId="3" xfId="0" applyFont="1" applyFill="1" applyBorder="1"/>
    <xf numFmtId="3" fontId="102" fillId="48" borderId="43" xfId="0" applyFont="1" applyFill="1" applyBorder="1" applyAlignment="1">
      <alignment horizontal="right"/>
    </xf>
    <xf numFmtId="3" fontId="107" fillId="48" borderId="54" xfId="0" applyFont="1" applyFill="1" applyBorder="1" applyAlignment="1">
      <alignment horizontal="right"/>
    </xf>
    <xf numFmtId="3" fontId="102" fillId="48" borderId="55" xfId="0" applyFont="1" applyFill="1" applyBorder="1" applyAlignment="1">
      <alignment horizontal="right"/>
    </xf>
    <xf numFmtId="3" fontId="12" fillId="48" borderId="55" xfId="0" applyFont="1" applyFill="1" applyBorder="1" applyAlignment="1">
      <alignment horizontal="right"/>
    </xf>
    <xf numFmtId="3" fontId="12" fillId="48" borderId="54" xfId="0" applyFont="1" applyFill="1" applyBorder="1" applyAlignment="1">
      <alignment horizontal="right"/>
    </xf>
    <xf numFmtId="3" fontId="102" fillId="48" borderId="54" xfId="0" applyFont="1" applyFill="1" applyBorder="1" applyAlignment="1">
      <alignment horizontal="right"/>
    </xf>
    <xf numFmtId="3" fontId="12" fillId="48" borderId="57" xfId="0" applyFont="1" applyFill="1" applyBorder="1" applyAlignment="1">
      <alignment horizontal="right"/>
    </xf>
    <xf numFmtId="3" fontId="102" fillId="48" borderId="57" xfId="0" applyFont="1" applyFill="1" applyBorder="1" applyAlignment="1">
      <alignment horizontal="right"/>
    </xf>
    <xf numFmtId="3" fontId="12" fillId="48" borderId="59" xfId="0" applyFont="1" applyFill="1" applyBorder="1" applyAlignment="1">
      <alignment horizontal="right"/>
    </xf>
    <xf numFmtId="3" fontId="102" fillId="48" borderId="59" xfId="0" applyFont="1" applyFill="1" applyBorder="1" applyAlignment="1">
      <alignment horizontal="right"/>
    </xf>
    <xf numFmtId="3" fontId="12" fillId="48" borderId="55" xfId="0" applyNumberFormat="1" applyFont="1" applyFill="1" applyBorder="1" applyAlignment="1">
      <alignment horizontal="right"/>
    </xf>
    <xf numFmtId="3" fontId="102" fillId="48" borderId="55" xfId="0" applyNumberFormat="1" applyFont="1" applyFill="1" applyBorder="1" applyAlignment="1">
      <alignment horizontal="right"/>
    </xf>
    <xf numFmtId="3" fontId="109" fillId="48" borderId="0" xfId="0" applyFont="1" applyFill="1" applyBorder="1" applyAlignment="1">
      <alignment horizontal="right"/>
    </xf>
    <xf numFmtId="3" fontId="19" fillId="48" borderId="54" xfId="0" applyFont="1" applyFill="1" applyBorder="1" applyAlignment="1">
      <alignment horizontal="right"/>
    </xf>
    <xf numFmtId="3" fontId="109" fillId="48" borderId="54" xfId="0" applyFont="1" applyFill="1" applyBorder="1" applyAlignment="1">
      <alignment horizontal="right"/>
    </xf>
    <xf numFmtId="3" fontId="19" fillId="48" borderId="0" xfId="0" applyFont="1" applyFill="1" applyBorder="1" applyAlignment="1">
      <alignment horizontal="right"/>
    </xf>
    <xf numFmtId="3" fontId="19" fillId="48" borderId="55" xfId="0" applyFont="1" applyFill="1" applyBorder="1" applyAlignment="1">
      <alignment horizontal="right"/>
    </xf>
    <xf numFmtId="3" fontId="109" fillId="48" borderId="55" xfId="0" applyFont="1" applyFill="1" applyBorder="1" applyAlignment="1">
      <alignment horizontal="right"/>
    </xf>
    <xf numFmtId="4" fontId="12" fillId="48" borderId="55" xfId="0" applyNumberFormat="1" applyFont="1" applyFill="1" applyBorder="1" applyAlignment="1">
      <alignment horizontal="right"/>
    </xf>
    <xf numFmtId="4" fontId="102" fillId="48" borderId="55" xfId="0" applyNumberFormat="1" applyFont="1" applyFill="1" applyBorder="1" applyAlignment="1">
      <alignment horizontal="right"/>
    </xf>
    <xf numFmtId="3" fontId="19" fillId="0" borderId="51" xfId="1" applyFont="1" applyFill="1" applyBorder="1" applyAlignment="1">
      <alignment horizontal="right" vertical="top" wrapText="1"/>
    </xf>
    <xf numFmtId="3" fontId="19" fillId="0" borderId="51" xfId="1" applyFont="1" applyFill="1" applyBorder="1" applyAlignment="1">
      <alignment horizontal="right" wrapText="1"/>
    </xf>
    <xf numFmtId="3" fontId="19" fillId="0" borderId="0" xfId="1" applyFont="1" applyFill="1" applyBorder="1"/>
    <xf numFmtId="3" fontId="102" fillId="0" borderId="52" xfId="0" applyFont="1" applyFill="1" applyBorder="1" applyAlignment="1">
      <alignment horizontal="left"/>
    </xf>
    <xf numFmtId="3" fontId="102" fillId="0" borderId="52" xfId="0" applyFont="1" applyFill="1" applyBorder="1"/>
    <xf numFmtId="3" fontId="102" fillId="0" borderId="52" xfId="0" applyFont="1" applyFill="1" applyBorder="1" applyAlignment="1">
      <alignment horizontal="left" wrapText="1"/>
    </xf>
    <xf numFmtId="3" fontId="102" fillId="0" borderId="3" xfId="0" applyFont="1" applyFill="1" applyBorder="1" applyAlignment="1">
      <alignment horizontal="left"/>
    </xf>
    <xf numFmtId="3" fontId="109" fillId="0" borderId="53" xfId="0" applyFont="1" applyFill="1" applyBorder="1"/>
    <xf numFmtId="3" fontId="102" fillId="0" borderId="56" xfId="0" applyFont="1" applyFill="1" applyBorder="1" applyAlignment="1">
      <alignment horizontal="left"/>
    </xf>
    <xf numFmtId="3" fontId="102" fillId="0" borderId="52" xfId="0" applyFont="1" applyFill="1" applyBorder="1" applyAlignment="1">
      <alignment horizontal="left" indent="1"/>
    </xf>
    <xf numFmtId="3" fontId="102" fillId="0" borderId="3" xfId="0" applyFont="1" applyFill="1" applyBorder="1" applyAlignment="1">
      <alignment horizontal="left" indent="1"/>
    </xf>
    <xf numFmtId="3" fontId="102" fillId="0" borderId="58" xfId="0" applyFont="1" applyFill="1" applyBorder="1"/>
    <xf numFmtId="3" fontId="109" fillId="0" borderId="3" xfId="0" applyFont="1" applyFill="1" applyBorder="1"/>
    <xf numFmtId="3" fontId="102" fillId="0" borderId="56" xfId="0" applyFont="1" applyFill="1" applyBorder="1"/>
    <xf numFmtId="3" fontId="110" fillId="0" borderId="3" xfId="0" applyFont="1" applyFill="1" applyBorder="1"/>
    <xf numFmtId="3" fontId="19" fillId="0" borderId="52" xfId="0" applyFont="1" applyFill="1" applyBorder="1"/>
    <xf numFmtId="3" fontId="12" fillId="0" borderId="52" xfId="0" applyFont="1" applyFill="1" applyBorder="1" applyAlignment="1">
      <alignment horizontal="left" indent="1"/>
    </xf>
    <xf numFmtId="3" fontId="12" fillId="0" borderId="56" xfId="0" applyFont="1" applyFill="1" applyBorder="1" applyAlignment="1">
      <alignment horizontal="left" indent="1"/>
    </xf>
    <xf numFmtId="3" fontId="19" fillId="0" borderId="3" xfId="0" applyFont="1" applyFill="1" applyBorder="1"/>
    <xf numFmtId="3" fontId="102" fillId="0" borderId="3" xfId="0" applyFont="1" applyFill="1" applyBorder="1"/>
    <xf numFmtId="3" fontId="19" fillId="0" borderId="52" xfId="0" applyFont="1" applyFill="1" applyBorder="1" applyAlignment="1">
      <alignment horizontal="left" wrapText="1"/>
    </xf>
    <xf numFmtId="3" fontId="12" fillId="0" borderId="52" xfId="0" applyFont="1" applyFill="1" applyBorder="1"/>
    <xf numFmtId="3" fontId="108" fillId="48" borderId="55" xfId="0" applyFont="1" applyFill="1" applyBorder="1" applyAlignment="1">
      <alignment horizontal="right"/>
    </xf>
    <xf numFmtId="3" fontId="108" fillId="48" borderId="0" xfId="0" applyFont="1" applyFill="1" applyBorder="1" applyAlignment="1">
      <alignment horizontal="right"/>
    </xf>
    <xf numFmtId="3" fontId="110" fillId="48" borderId="54" xfId="0" applyFont="1" applyFill="1" applyBorder="1" applyAlignment="1">
      <alignment horizontal="right"/>
    </xf>
    <xf numFmtId="3" fontId="108" fillId="48" borderId="57" xfId="0" applyFont="1" applyFill="1" applyBorder="1" applyAlignment="1">
      <alignment horizontal="right"/>
    </xf>
    <xf numFmtId="3" fontId="108" fillId="48" borderId="55" xfId="0" applyNumberFormat="1" applyFont="1" applyFill="1" applyBorder="1" applyAlignment="1">
      <alignment horizontal="right"/>
    </xf>
    <xf numFmtId="3" fontId="108" fillId="48" borderId="59" xfId="0" applyFont="1" applyFill="1" applyBorder="1" applyAlignment="1">
      <alignment horizontal="right"/>
    </xf>
    <xf numFmtId="3" fontId="110" fillId="48" borderId="0" xfId="0" applyFont="1" applyFill="1" applyBorder="1" applyAlignment="1">
      <alignment horizontal="right"/>
    </xf>
    <xf numFmtId="3" fontId="107" fillId="48" borderId="62" xfId="0" applyFont="1" applyFill="1" applyBorder="1" applyAlignment="1">
      <alignment horizontal="right"/>
    </xf>
    <xf numFmtId="3" fontId="12" fillId="48" borderId="63" xfId="0" applyFont="1" applyFill="1" applyBorder="1" applyAlignment="1">
      <alignment horizontal="right"/>
    </xf>
    <xf numFmtId="3" fontId="12" fillId="48" borderId="64" xfId="0" applyFont="1" applyFill="1" applyBorder="1" applyAlignment="1">
      <alignment horizontal="right"/>
    </xf>
    <xf numFmtId="3" fontId="19" fillId="48" borderId="62" xfId="0" applyFont="1" applyFill="1" applyBorder="1" applyAlignment="1">
      <alignment horizontal="right"/>
    </xf>
    <xf numFmtId="3" fontId="12" fillId="48" borderId="65" xfId="0" applyFont="1" applyFill="1" applyBorder="1" applyAlignment="1">
      <alignment horizontal="right"/>
    </xf>
    <xf numFmtId="3" fontId="12" fillId="48" borderId="63" xfId="0" applyNumberFormat="1" applyFont="1" applyFill="1" applyBorder="1" applyAlignment="1">
      <alignment horizontal="right"/>
    </xf>
    <xf numFmtId="3" fontId="12" fillId="48" borderId="66" xfId="0" applyFont="1" applyFill="1" applyBorder="1" applyAlignment="1">
      <alignment horizontal="right"/>
    </xf>
    <xf numFmtId="3" fontId="19" fillId="48" borderId="64" xfId="0" applyFont="1" applyFill="1" applyBorder="1" applyAlignment="1">
      <alignment horizontal="right"/>
    </xf>
    <xf numFmtId="3" fontId="19" fillId="48" borderId="63" xfId="0" applyFont="1" applyFill="1" applyBorder="1" applyAlignment="1">
      <alignment horizontal="right"/>
    </xf>
    <xf numFmtId="4" fontId="12" fillId="48" borderId="63" xfId="0" applyNumberFormat="1" applyFont="1" applyFill="1" applyBorder="1" applyAlignment="1">
      <alignment horizontal="right"/>
    </xf>
    <xf numFmtId="4" fontId="102" fillId="48" borderId="63" xfId="0" applyNumberFormat="1" applyFont="1" applyFill="1" applyBorder="1" applyAlignment="1">
      <alignment horizontal="right"/>
    </xf>
    <xf numFmtId="3" fontId="102" fillId="0" borderId="44" xfId="0" applyFont="1" applyFill="1" applyBorder="1" applyAlignment="1">
      <alignment horizontal="left" wrapText="1" indent="1"/>
    </xf>
    <xf numFmtId="3" fontId="102" fillId="0" borderId="58" xfId="0" applyFont="1" applyFill="1" applyBorder="1" applyAlignment="1">
      <alignment horizontal="left" indent="1"/>
    </xf>
    <xf numFmtId="3" fontId="111" fillId="48" borderId="59" xfId="0" applyFont="1" applyFill="1" applyBorder="1" applyAlignment="1">
      <alignment horizontal="right"/>
    </xf>
    <xf numFmtId="3" fontId="111" fillId="48" borderId="55" xfId="0" applyFont="1" applyFill="1" applyBorder="1" applyAlignment="1">
      <alignment horizontal="right"/>
    </xf>
    <xf numFmtId="3" fontId="12" fillId="48" borderId="62" xfId="0" applyFont="1" applyFill="1" applyBorder="1" applyAlignment="1">
      <alignment horizontal="right"/>
    </xf>
    <xf numFmtId="3" fontId="108" fillId="48" borderId="54" xfId="0" applyFont="1" applyFill="1" applyBorder="1" applyAlignment="1">
      <alignment horizontal="right"/>
    </xf>
    <xf numFmtId="3" fontId="107" fillId="48" borderId="0" xfId="0" applyFont="1" applyFill="1" applyBorder="1" applyAlignment="1">
      <alignment horizontal="right"/>
    </xf>
    <xf numFmtId="3" fontId="12" fillId="48" borderId="0" xfId="0" applyNumberFormat="1" applyFont="1" applyFill="1" applyBorder="1" applyAlignment="1">
      <alignment horizontal="right"/>
    </xf>
    <xf numFmtId="3" fontId="108" fillId="48" borderId="0" xfId="0" applyNumberFormat="1" applyFont="1" applyFill="1" applyBorder="1" applyAlignment="1">
      <alignment horizontal="right"/>
    </xf>
    <xf numFmtId="3" fontId="19" fillId="48" borderId="69" xfId="0" applyFont="1" applyFill="1" applyBorder="1" applyAlignment="1">
      <alignment horizontal="right"/>
    </xf>
    <xf numFmtId="3" fontId="110" fillId="48" borderId="69" xfId="0" applyFont="1" applyFill="1" applyBorder="1" applyAlignment="1">
      <alignment horizontal="right"/>
    </xf>
    <xf numFmtId="3" fontId="109" fillId="48" borderId="69" xfId="0" applyFont="1" applyFill="1" applyBorder="1" applyAlignment="1">
      <alignment horizontal="right"/>
    </xf>
    <xf numFmtId="3" fontId="102" fillId="48" borderId="0" xfId="0" applyNumberFormat="1" applyFont="1" applyFill="1" applyBorder="1" applyAlignment="1">
      <alignment horizontal="right"/>
    </xf>
    <xf numFmtId="3" fontId="107" fillId="0" borderId="3" xfId="0" applyFont="1" applyFill="1" applyBorder="1"/>
    <xf numFmtId="3" fontId="109" fillId="0" borderId="68" xfId="0" applyFont="1" applyFill="1" applyBorder="1"/>
    <xf numFmtId="3" fontId="102" fillId="0" borderId="3" xfId="0" applyFont="1" applyFill="1" applyBorder="1" applyAlignment="1">
      <alignment horizontal="left" wrapText="1"/>
    </xf>
    <xf numFmtId="3" fontId="102" fillId="0" borderId="53" xfId="0" applyFont="1" applyFill="1" applyBorder="1"/>
    <xf numFmtId="3" fontId="19" fillId="0" borderId="53" xfId="0" applyFont="1" applyFill="1" applyBorder="1"/>
    <xf numFmtId="3" fontId="12" fillId="0" borderId="3" xfId="0" applyFont="1" applyFill="1" applyBorder="1" applyAlignment="1">
      <alignment horizontal="left" indent="1"/>
    </xf>
    <xf numFmtId="3" fontId="102" fillId="48" borderId="63" xfId="0" applyFont="1" applyFill="1" applyBorder="1" applyAlignment="1">
      <alignment horizontal="right"/>
    </xf>
    <xf numFmtId="3" fontId="102" fillId="48" borderId="64" xfId="0" applyFont="1" applyFill="1" applyBorder="1" applyAlignment="1">
      <alignment horizontal="right"/>
    </xf>
    <xf numFmtId="3" fontId="109" fillId="48" borderId="61" xfId="0" applyFont="1" applyFill="1" applyBorder="1" applyAlignment="1">
      <alignment horizontal="right"/>
    </xf>
    <xf numFmtId="3" fontId="102" fillId="48" borderId="64" xfId="0" applyNumberFormat="1" applyFont="1" applyFill="1" applyBorder="1" applyAlignment="1">
      <alignment horizontal="right"/>
    </xf>
    <xf numFmtId="3" fontId="102" fillId="48" borderId="62" xfId="0" applyFont="1" applyFill="1" applyBorder="1" applyAlignment="1">
      <alignment horizontal="right"/>
    </xf>
    <xf numFmtId="3" fontId="109" fillId="48" borderId="62" xfId="0" applyFont="1" applyFill="1" applyBorder="1" applyAlignment="1">
      <alignment horizontal="right"/>
    </xf>
    <xf numFmtId="3" fontId="19" fillId="48" borderId="61" xfId="0" applyFont="1" applyFill="1" applyBorder="1" applyAlignment="1">
      <alignment horizontal="right"/>
    </xf>
    <xf numFmtId="3" fontId="12" fillId="48" borderId="64" xfId="0" applyNumberFormat="1" applyFont="1" applyFill="1" applyBorder="1" applyAlignment="1">
      <alignment horizontal="right"/>
    </xf>
    <xf numFmtId="3" fontId="12" fillId="0" borderId="11" xfId="0" applyFont="1" applyFill="1" applyBorder="1"/>
    <xf numFmtId="3" fontId="12" fillId="0" borderId="3" xfId="0" applyFont="1" applyFill="1" applyBorder="1"/>
    <xf numFmtId="3" fontId="12" fillId="48" borderId="71" xfId="0" applyFont="1" applyFill="1" applyBorder="1" applyAlignment="1">
      <alignment horizontal="right"/>
    </xf>
    <xf numFmtId="3" fontId="12" fillId="48" borderId="72" xfId="0" applyFont="1" applyFill="1" applyBorder="1" applyAlignment="1">
      <alignment horizontal="right"/>
    </xf>
    <xf numFmtId="3" fontId="12" fillId="0" borderId="11" xfId="0" applyFont="1" applyFill="1" applyBorder="1" applyAlignment="1">
      <alignment wrapText="1"/>
    </xf>
    <xf numFmtId="3" fontId="12" fillId="48" borderId="73" xfId="0" applyFont="1" applyFill="1" applyBorder="1" applyAlignment="1">
      <alignment horizontal="right"/>
    </xf>
    <xf numFmtId="3" fontId="12" fillId="0" borderId="11" xfId="0" applyFont="1" applyFill="1" applyBorder="1" applyAlignment="1">
      <alignment horizontal="left" indent="1"/>
    </xf>
    <xf numFmtId="3" fontId="19" fillId="0" borderId="52" xfId="0" applyFont="1" applyFill="1" applyBorder="1" applyAlignment="1"/>
    <xf numFmtId="3" fontId="119" fillId="48" borderId="55" xfId="0" applyFont="1" applyFill="1" applyBorder="1" applyAlignment="1">
      <alignment horizontal="right"/>
    </xf>
    <xf numFmtId="3" fontId="19" fillId="0" borderId="52" xfId="0" applyFont="1" applyFill="1" applyBorder="1" applyAlignment="1">
      <alignment wrapText="1"/>
    </xf>
    <xf numFmtId="3" fontId="12" fillId="0" borderId="52" xfId="0" applyFont="1" applyFill="1" applyBorder="1" applyAlignment="1">
      <alignment wrapText="1"/>
    </xf>
    <xf numFmtId="3" fontId="12" fillId="0" borderId="52" xfId="0" applyFont="1" applyFill="1" applyBorder="1" applyAlignment="1">
      <alignment horizontal="left" wrapText="1" indent="1"/>
    </xf>
    <xf numFmtId="3" fontId="12" fillId="48" borderId="55" xfId="0" quotePrefix="1" applyFont="1" applyFill="1" applyBorder="1" applyAlignment="1">
      <alignment horizontal="right"/>
    </xf>
    <xf numFmtId="3" fontId="12" fillId="48" borderId="63" xfId="0" quotePrefix="1" applyFont="1" applyFill="1" applyBorder="1" applyAlignment="1">
      <alignment horizontal="right"/>
    </xf>
    <xf numFmtId="3" fontId="112" fillId="48" borderId="55" xfId="0" applyFont="1" applyFill="1" applyBorder="1" applyAlignment="1">
      <alignment horizontal="right"/>
    </xf>
    <xf numFmtId="3" fontId="19" fillId="0" borderId="53" xfId="0" applyFont="1" applyFill="1" applyBorder="1" applyAlignment="1">
      <alignment wrapText="1"/>
    </xf>
    <xf numFmtId="3" fontId="119" fillId="48" borderId="54" xfId="0" applyFont="1" applyFill="1" applyBorder="1" applyAlignment="1">
      <alignment horizontal="right"/>
    </xf>
    <xf numFmtId="3" fontId="19" fillId="0" borderId="56" xfId="0" applyFont="1" applyFill="1" applyBorder="1" applyAlignment="1">
      <alignment wrapText="1"/>
    </xf>
    <xf numFmtId="3" fontId="19" fillId="48" borderId="65" xfId="0" applyFont="1" applyFill="1" applyBorder="1" applyAlignment="1">
      <alignment horizontal="right"/>
    </xf>
    <xf numFmtId="3" fontId="19" fillId="48" borderId="57" xfId="0" applyFont="1" applyFill="1" applyBorder="1" applyAlignment="1">
      <alignment horizontal="right"/>
    </xf>
    <xf numFmtId="3" fontId="109" fillId="48" borderId="57" xfId="0" applyFont="1" applyFill="1" applyBorder="1" applyAlignment="1">
      <alignment horizontal="right"/>
    </xf>
    <xf numFmtId="3" fontId="119" fillId="48" borderId="57" xfId="0" applyFont="1" applyFill="1" applyBorder="1" applyAlignment="1">
      <alignment horizontal="right"/>
    </xf>
    <xf numFmtId="3" fontId="19" fillId="48" borderId="61" xfId="0" applyNumberFormat="1" applyFont="1" applyFill="1" applyBorder="1" applyAlignment="1">
      <alignment horizontal="right"/>
    </xf>
    <xf numFmtId="3" fontId="19" fillId="48" borderId="69" xfId="0" applyNumberFormat="1" applyFont="1" applyFill="1" applyBorder="1" applyAlignment="1">
      <alignment horizontal="right"/>
    </xf>
    <xf numFmtId="3" fontId="110" fillId="48" borderId="69" xfId="0" applyNumberFormat="1" applyFont="1" applyFill="1" applyBorder="1" applyAlignment="1">
      <alignment horizontal="right"/>
    </xf>
    <xf numFmtId="3" fontId="109" fillId="48" borderId="61" xfId="0" applyNumberFormat="1" applyFont="1" applyFill="1" applyBorder="1" applyAlignment="1">
      <alignment horizontal="right"/>
    </xf>
    <xf numFmtId="3" fontId="109" fillId="48" borderId="69" xfId="0" applyNumberFormat="1" applyFont="1" applyFill="1" applyBorder="1" applyAlignment="1">
      <alignment horizontal="right"/>
    </xf>
    <xf numFmtId="3" fontId="19" fillId="48" borderId="62" xfId="0" applyNumberFormat="1" applyFont="1" applyFill="1" applyBorder="1" applyAlignment="1">
      <alignment horizontal="right"/>
    </xf>
    <xf numFmtId="3" fontId="19" fillId="48" borderId="54" xfId="0" applyNumberFormat="1" applyFont="1" applyFill="1" applyBorder="1" applyAlignment="1">
      <alignment horizontal="right"/>
    </xf>
    <xf numFmtId="3" fontId="110" fillId="48" borderId="54" xfId="0" applyNumberFormat="1" applyFont="1" applyFill="1" applyBorder="1" applyAlignment="1">
      <alignment horizontal="right"/>
    </xf>
    <xf numFmtId="3" fontId="109" fillId="48" borderId="62" xfId="0" applyNumberFormat="1" applyFont="1" applyFill="1" applyBorder="1" applyAlignment="1">
      <alignment horizontal="right"/>
    </xf>
    <xf numFmtId="3" fontId="109" fillId="48" borderId="54" xfId="0" applyNumberFormat="1" applyFont="1" applyFill="1" applyBorder="1" applyAlignment="1">
      <alignment horizontal="right"/>
    </xf>
    <xf numFmtId="3" fontId="12" fillId="48" borderId="74" xfId="1" applyFont="1" applyFill="1" applyBorder="1" applyAlignment="1">
      <alignment horizontal="right"/>
    </xf>
    <xf numFmtId="3" fontId="12" fillId="48" borderId="0" xfId="1" applyFont="1" applyFill="1" applyBorder="1" applyAlignment="1">
      <alignment horizontal="right"/>
    </xf>
    <xf numFmtId="165" fontId="12" fillId="48" borderId="7" xfId="0" applyNumberFormat="1" applyFont="1" applyFill="1" applyBorder="1" applyAlignment="1">
      <alignment horizontal="right"/>
    </xf>
    <xf numFmtId="165" fontId="111" fillId="48" borderId="0" xfId="0" applyNumberFormat="1" applyFont="1" applyFill="1" applyBorder="1" applyAlignment="1">
      <alignment horizontal="right"/>
    </xf>
    <xf numFmtId="165" fontId="12" fillId="48" borderId="0" xfId="0" applyNumberFormat="1" applyFont="1" applyFill="1" applyBorder="1" applyAlignment="1">
      <alignment horizontal="right"/>
    </xf>
    <xf numFmtId="3" fontId="12" fillId="48" borderId="76" xfId="0" applyFont="1" applyFill="1" applyBorder="1" applyAlignment="1">
      <alignment horizontal="right"/>
    </xf>
    <xf numFmtId="3" fontId="12" fillId="48" borderId="55" xfId="1" applyFont="1" applyFill="1" applyBorder="1" applyAlignment="1">
      <alignment horizontal="right"/>
    </xf>
    <xf numFmtId="3" fontId="111" fillId="48" borderId="55" xfId="1" applyFont="1" applyFill="1" applyBorder="1" applyAlignment="1">
      <alignment horizontal="right"/>
    </xf>
    <xf numFmtId="4" fontId="111" fillId="48" borderId="55" xfId="0" applyNumberFormat="1" applyFont="1" applyFill="1" applyBorder="1" applyAlignment="1">
      <alignment horizontal="right"/>
    </xf>
    <xf numFmtId="165" fontId="12" fillId="48" borderId="55" xfId="0" applyNumberFormat="1" applyFont="1" applyFill="1" applyBorder="1" applyAlignment="1">
      <alignment horizontal="right"/>
    </xf>
    <xf numFmtId="165" fontId="111" fillId="48" borderId="55" xfId="0" applyNumberFormat="1" applyFont="1" applyFill="1" applyBorder="1" applyAlignment="1">
      <alignment horizontal="right"/>
    </xf>
    <xf numFmtId="166" fontId="12" fillId="48" borderId="55" xfId="1" applyNumberFormat="1" applyFont="1" applyFill="1" applyBorder="1" applyAlignment="1">
      <alignment horizontal="right"/>
    </xf>
    <xf numFmtId="166" fontId="12" fillId="48" borderId="55" xfId="0" applyNumberFormat="1" applyFont="1" applyFill="1" applyBorder="1" applyAlignment="1">
      <alignment horizontal="right"/>
    </xf>
    <xf numFmtId="166" fontId="12" fillId="48" borderId="55" xfId="0" applyNumberFormat="1" applyFont="1" applyFill="1" applyBorder="1" applyAlignment="1">
      <alignment horizontal="right" wrapText="1"/>
    </xf>
    <xf numFmtId="166" fontId="111" fillId="48" borderId="55" xfId="0" applyNumberFormat="1" applyFont="1" applyFill="1" applyBorder="1" applyAlignment="1">
      <alignment horizontal="right" wrapText="1"/>
    </xf>
    <xf numFmtId="4" fontId="12" fillId="48" borderId="55" xfId="1" applyNumberFormat="1" applyFont="1" applyFill="1" applyBorder="1" applyAlignment="1">
      <alignment horizontal="right"/>
    </xf>
    <xf numFmtId="4" fontId="12" fillId="48" borderId="55" xfId="0" applyNumberFormat="1" applyFont="1" applyFill="1" applyBorder="1" applyAlignment="1">
      <alignment horizontal="right" wrapText="1"/>
    </xf>
    <xf numFmtId="4" fontId="111" fillId="48" borderId="55" xfId="0" applyNumberFormat="1" applyFont="1" applyFill="1" applyBorder="1" applyAlignment="1">
      <alignment horizontal="right" wrapText="1"/>
    </xf>
    <xf numFmtId="3" fontId="12" fillId="48" borderId="55" xfId="0" applyFont="1" applyFill="1" applyBorder="1" applyAlignment="1">
      <alignment horizontal="right" wrapText="1"/>
    </xf>
    <xf numFmtId="3" fontId="111" fillId="48" borderId="55" xfId="0" applyFont="1" applyFill="1" applyBorder="1" applyAlignment="1">
      <alignment horizontal="right" wrapText="1"/>
    </xf>
    <xf numFmtId="3" fontId="12" fillId="48" borderId="77" xfId="0" applyFont="1" applyFill="1" applyBorder="1" applyAlignment="1">
      <alignment horizontal="right"/>
    </xf>
    <xf numFmtId="3" fontId="19" fillId="0" borderId="3" xfId="1" applyFont="1" applyFill="1" applyBorder="1" applyAlignment="1">
      <alignment wrapText="1"/>
    </xf>
    <xf numFmtId="3" fontId="12" fillId="0" borderId="52" xfId="1" applyFont="1" applyFill="1" applyBorder="1" applyAlignment="1">
      <alignment horizontal="left" wrapText="1" indent="2"/>
    </xf>
    <xf numFmtId="3" fontId="12" fillId="0" borderId="52" xfId="1" applyFont="1" applyFill="1" applyBorder="1" applyAlignment="1">
      <alignment horizontal="left" vertical="top" wrapText="1" indent="2"/>
    </xf>
    <xf numFmtId="3" fontId="12" fillId="0" borderId="52" xfId="0" applyFont="1" applyFill="1" applyBorder="1" applyAlignment="1">
      <alignment horizontal="left" wrapText="1" indent="2"/>
    </xf>
    <xf numFmtId="3" fontId="19" fillId="0" borderId="48" xfId="0" applyFont="1" applyFill="1" applyBorder="1" applyAlignment="1">
      <alignment wrapText="1"/>
    </xf>
    <xf numFmtId="3" fontId="19" fillId="0" borderId="3" xfId="0" applyFont="1" applyFill="1" applyBorder="1" applyAlignment="1">
      <alignment wrapText="1"/>
    </xf>
    <xf numFmtId="3" fontId="102" fillId="0" borderId="52" xfId="0" applyFont="1" applyFill="1" applyBorder="1" applyAlignment="1">
      <alignment wrapText="1"/>
    </xf>
    <xf numFmtId="3" fontId="12" fillId="48" borderId="62" xfId="1" applyFont="1" applyFill="1" applyBorder="1" applyAlignment="1">
      <alignment horizontal="right"/>
    </xf>
    <xf numFmtId="3" fontId="12" fillId="48" borderId="63" xfId="1" applyFont="1" applyFill="1" applyBorder="1" applyAlignment="1">
      <alignment horizontal="right"/>
    </xf>
    <xf numFmtId="4" fontId="12" fillId="48" borderId="63" xfId="1" applyNumberFormat="1" applyFont="1" applyFill="1" applyBorder="1" applyAlignment="1">
      <alignment horizontal="right"/>
    </xf>
    <xf numFmtId="3" fontId="12" fillId="48" borderId="78" xfId="0" applyFont="1" applyFill="1" applyBorder="1" applyAlignment="1">
      <alignment horizontal="right"/>
    </xf>
    <xf numFmtId="165" fontId="12" fillId="48" borderId="64" xfId="0" applyNumberFormat="1" applyFont="1" applyFill="1" applyBorder="1" applyAlignment="1">
      <alignment horizontal="right"/>
    </xf>
    <xf numFmtId="165" fontId="12" fillId="48" borderId="63" xfId="0" applyNumberFormat="1" applyFont="1" applyFill="1" applyBorder="1" applyAlignment="1">
      <alignment horizontal="right"/>
    </xf>
    <xf numFmtId="165" fontId="12" fillId="48" borderId="73" xfId="0" applyNumberFormat="1" applyFont="1" applyFill="1" applyBorder="1" applyAlignment="1">
      <alignment horizontal="right"/>
    </xf>
    <xf numFmtId="166" fontId="12" fillId="48" borderId="63" xfId="1" applyNumberFormat="1" applyFont="1" applyFill="1" applyBorder="1" applyAlignment="1">
      <alignment horizontal="right"/>
    </xf>
    <xf numFmtId="3" fontId="12" fillId="48" borderId="79" xfId="0" applyFont="1" applyFill="1" applyBorder="1" applyAlignment="1">
      <alignment horizontal="right"/>
    </xf>
    <xf numFmtId="4" fontId="12" fillId="48" borderId="79" xfId="0" applyNumberFormat="1" applyFont="1" applyFill="1" applyBorder="1" applyAlignment="1">
      <alignment horizontal="right"/>
    </xf>
    <xf numFmtId="166" fontId="12" fillId="48" borderId="79" xfId="0" applyNumberFormat="1" applyFont="1" applyFill="1" applyBorder="1" applyAlignment="1">
      <alignment horizontal="right"/>
    </xf>
    <xf numFmtId="3" fontId="12" fillId="48" borderId="63" xfId="0" applyFont="1" applyFill="1" applyBorder="1" applyAlignment="1">
      <alignment horizontal="right" wrapText="1"/>
    </xf>
    <xf numFmtId="3" fontId="102" fillId="0" borderId="68" xfId="0" applyFont="1" applyFill="1" applyBorder="1"/>
    <xf numFmtId="3" fontId="100" fillId="48" borderId="59" xfId="0" applyFont="1" applyFill="1" applyBorder="1" applyAlignment="1">
      <alignment horizontal="right"/>
    </xf>
    <xf numFmtId="3" fontId="100" fillId="48" borderId="40" xfId="0" applyFont="1" applyFill="1" applyBorder="1" applyAlignment="1">
      <alignment horizontal="right"/>
    </xf>
    <xf numFmtId="3" fontId="12" fillId="48" borderId="62" xfId="0" applyNumberFormat="1" applyFont="1" applyFill="1" applyBorder="1" applyAlignment="1">
      <alignment horizontal="right"/>
    </xf>
    <xf numFmtId="3" fontId="12" fillId="48" borderId="54" xfId="0" applyNumberFormat="1" applyFont="1" applyFill="1" applyBorder="1" applyAlignment="1">
      <alignment horizontal="right"/>
    </xf>
    <xf numFmtId="3" fontId="108" fillId="48" borderId="54" xfId="0" applyNumberFormat="1" applyFont="1" applyFill="1" applyBorder="1" applyAlignment="1">
      <alignment horizontal="right"/>
    </xf>
    <xf numFmtId="3" fontId="102" fillId="48" borderId="62" xfId="0" applyNumberFormat="1" applyFont="1" applyFill="1" applyBorder="1" applyAlignment="1">
      <alignment horizontal="right"/>
    </xf>
    <xf numFmtId="3" fontId="102" fillId="48" borderId="54" xfId="0" applyNumberFormat="1" applyFont="1" applyFill="1" applyBorder="1" applyAlignment="1">
      <alignment horizontal="right"/>
    </xf>
    <xf numFmtId="3" fontId="100" fillId="48" borderId="0" xfId="0" applyFont="1" applyFill="1" applyBorder="1" applyAlignment="1">
      <alignment horizontal="right"/>
    </xf>
    <xf numFmtId="3" fontId="100" fillId="48" borderId="55" xfId="0" applyFont="1" applyFill="1" applyBorder="1" applyAlignment="1">
      <alignment horizontal="right"/>
    </xf>
    <xf numFmtId="4" fontId="19" fillId="48" borderId="55" xfId="0" applyNumberFormat="1" applyFont="1" applyFill="1" applyBorder="1" applyAlignment="1">
      <alignment horizontal="right"/>
    </xf>
    <xf numFmtId="4" fontId="106" fillId="48" borderId="55" xfId="0" applyNumberFormat="1" applyFont="1" applyFill="1" applyBorder="1" applyAlignment="1">
      <alignment horizontal="right"/>
    </xf>
    <xf numFmtId="3" fontId="102" fillId="0" borderId="44" xfId="0" applyFont="1" applyFill="1" applyBorder="1" applyAlignment="1">
      <alignment horizontal="left" indent="2"/>
    </xf>
    <xf numFmtId="3" fontId="102" fillId="0" borderId="52" xfId="0" applyFont="1" applyFill="1" applyBorder="1" applyAlignment="1">
      <alignment horizontal="left" indent="2"/>
    </xf>
    <xf numFmtId="3" fontId="102" fillId="0" borderId="3" xfId="0" applyFont="1" applyFill="1" applyBorder="1" applyAlignment="1">
      <alignment horizontal="left" wrapText="1" indent="2"/>
    </xf>
    <xf numFmtId="3" fontId="102" fillId="0" borderId="67" xfId="0" applyFont="1" applyFill="1" applyBorder="1" applyAlignment="1">
      <alignment wrapText="1"/>
    </xf>
    <xf numFmtId="3" fontId="102" fillId="0" borderId="3" xfId="0" applyFont="1" applyFill="1" applyBorder="1" applyAlignment="1">
      <alignment horizontal="left" indent="2"/>
    </xf>
    <xf numFmtId="3" fontId="102" fillId="0" borderId="45" xfId="0" applyFont="1" applyFill="1" applyBorder="1"/>
    <xf numFmtId="3" fontId="109" fillId="0" borderId="52" xfId="0" applyFont="1" applyFill="1" applyBorder="1"/>
    <xf numFmtId="3" fontId="115" fillId="0" borderId="52" xfId="0" applyFont="1" applyFill="1" applyBorder="1" applyAlignment="1">
      <alignment horizontal="left" vertical="top"/>
    </xf>
    <xf numFmtId="3" fontId="112" fillId="0" borderId="75" xfId="0" applyFont="1" applyFill="1" applyBorder="1" applyAlignment="1">
      <alignment horizontal="left" vertical="top"/>
    </xf>
    <xf numFmtId="3" fontId="112" fillId="0" borderId="44" xfId="0" applyFont="1" applyFill="1" applyBorder="1" applyAlignment="1">
      <alignment horizontal="left" vertical="top"/>
    </xf>
    <xf numFmtId="3" fontId="109" fillId="0" borderId="52" xfId="0" applyFont="1" applyFill="1" applyBorder="1" applyAlignment="1">
      <alignment wrapText="1"/>
    </xf>
    <xf numFmtId="3" fontId="112" fillId="0" borderId="52" xfId="0" applyFont="1" applyFill="1" applyBorder="1" applyAlignment="1">
      <alignment horizontal="left" vertical="top"/>
    </xf>
    <xf numFmtId="3" fontId="12" fillId="48" borderId="80" xfId="0" applyFont="1" applyFill="1" applyBorder="1" applyAlignment="1">
      <alignment horizontal="right"/>
    </xf>
    <xf numFmtId="3" fontId="12" fillId="48" borderId="81" xfId="0" applyFont="1" applyFill="1" applyBorder="1" applyAlignment="1">
      <alignment horizontal="right"/>
    </xf>
    <xf numFmtId="4" fontId="19" fillId="48" borderId="63" xfId="0" applyNumberFormat="1" applyFont="1" applyFill="1" applyBorder="1" applyAlignment="1">
      <alignment horizontal="right"/>
    </xf>
    <xf numFmtId="3" fontId="19" fillId="0" borderId="68" xfId="0" applyFont="1" applyFill="1" applyBorder="1"/>
    <xf numFmtId="3" fontId="12" fillId="48" borderId="61" xfId="0" applyFont="1" applyFill="1" applyBorder="1" applyAlignment="1">
      <alignment horizontal="right"/>
    </xf>
    <xf numFmtId="3" fontId="12" fillId="48" borderId="69" xfId="0" applyFont="1" applyFill="1" applyBorder="1" applyAlignment="1">
      <alignment horizontal="right"/>
    </xf>
    <xf numFmtId="3" fontId="102" fillId="48" borderId="69" xfId="0" applyFont="1" applyFill="1" applyBorder="1" applyAlignment="1">
      <alignment horizontal="right"/>
    </xf>
    <xf numFmtId="3" fontId="102" fillId="48" borderId="61" xfId="0" applyFont="1" applyFill="1" applyBorder="1" applyAlignment="1">
      <alignment horizontal="right"/>
    </xf>
    <xf numFmtId="3" fontId="12" fillId="48" borderId="83" xfId="10" applyNumberFormat="1" applyFont="1" applyFill="1" applyBorder="1">
      <alignment horizontal="right"/>
    </xf>
    <xf numFmtId="3" fontId="19" fillId="0" borderId="84" xfId="3972" applyNumberFormat="1" applyFont="1" applyFill="1" applyBorder="1" applyAlignment="1">
      <alignment horizontal="right" wrapText="1"/>
    </xf>
    <xf numFmtId="3" fontId="19" fillId="0" borderId="85" xfId="3972" applyNumberFormat="1" applyFont="1" applyFill="1" applyBorder="1" applyAlignment="1">
      <alignment horizontal="right" wrapText="1"/>
    </xf>
    <xf numFmtId="3" fontId="19" fillId="0" borderId="51" xfId="3972" applyNumberFormat="1" applyFont="1" applyFill="1" applyBorder="1" applyAlignment="1">
      <alignment horizontal="right" wrapText="1"/>
    </xf>
    <xf numFmtId="3" fontId="19" fillId="0" borderId="51" xfId="3972" applyNumberFormat="1" applyFont="1" applyFill="1" applyBorder="1"/>
    <xf numFmtId="3" fontId="19" fillId="0" borderId="84" xfId="3972" quotePrefix="1" applyNumberFormat="1" applyFont="1" applyFill="1" applyBorder="1" applyAlignment="1">
      <alignment horizontal="right"/>
    </xf>
    <xf numFmtId="3" fontId="19" fillId="0" borderId="60" xfId="3972" quotePrefix="1" applyNumberFormat="1" applyFont="1" applyFill="1" applyBorder="1" applyAlignment="1">
      <alignment horizontal="right"/>
    </xf>
    <xf numFmtId="3" fontId="19" fillId="0" borderId="51" xfId="3972" applyNumberFormat="1" applyFont="1" applyFill="1" applyBorder="1" applyAlignment="1">
      <alignment horizontal="right"/>
    </xf>
    <xf numFmtId="3" fontId="19" fillId="0" borderId="84" xfId="3972" applyNumberFormat="1" applyFont="1" applyFill="1" applyBorder="1" applyAlignment="1">
      <alignment horizontal="right"/>
    </xf>
    <xf numFmtId="3" fontId="2" fillId="0" borderId="0" xfId="3970" applyNumberFormat="1" applyFont="1"/>
    <xf numFmtId="3" fontId="12" fillId="47" borderId="59" xfId="10" applyNumberFormat="1" applyFont="1" applyFill="1" applyBorder="1" applyAlignment="1">
      <alignment horizontal="left"/>
    </xf>
    <xf numFmtId="3" fontId="19" fillId="47" borderId="91" xfId="3973" applyNumberFormat="1" applyFont="1" applyFill="1" applyBorder="1" applyAlignment="1">
      <alignment vertical="top"/>
    </xf>
    <xf numFmtId="3" fontId="19" fillId="48" borderId="64" xfId="10" quotePrefix="1" applyNumberFormat="1" applyFont="1" applyFill="1" applyBorder="1">
      <alignment horizontal="right"/>
    </xf>
    <xf numFmtId="166" fontId="19" fillId="48" borderId="64" xfId="10" quotePrefix="1" applyNumberFormat="1" applyFont="1" applyFill="1" applyBorder="1">
      <alignment horizontal="right"/>
    </xf>
    <xf numFmtId="3" fontId="19" fillId="0" borderId="84" xfId="9" quotePrefix="1" applyNumberFormat="1" applyFont="1" applyFill="1" applyBorder="1">
      <alignment horizontal="right" wrapText="1"/>
    </xf>
    <xf numFmtId="3" fontId="19" fillId="0" borderId="51" xfId="9" quotePrefix="1" applyNumberFormat="1" applyFont="1" applyFill="1" applyBorder="1">
      <alignment horizontal="right" wrapText="1"/>
    </xf>
    <xf numFmtId="3" fontId="12" fillId="48" borderId="84" xfId="10" quotePrefix="1" applyNumberFormat="1" applyFont="1" applyFill="1" applyBorder="1">
      <alignment horizontal="right"/>
    </xf>
    <xf numFmtId="3" fontId="12" fillId="48" borderId="51" xfId="10" quotePrefix="1" applyNumberFormat="1" applyFont="1" applyFill="1" applyBorder="1">
      <alignment horizontal="right"/>
    </xf>
    <xf numFmtId="166" fontId="19" fillId="47" borderId="35" xfId="3971" applyNumberFormat="1" applyFont="1" applyFill="1" applyBorder="1"/>
    <xf numFmtId="3" fontId="12" fillId="48" borderId="63" xfId="10" quotePrefix="1" applyNumberFormat="1" applyFont="1" applyFill="1" applyBorder="1">
      <alignment horizontal="right"/>
    </xf>
    <xf numFmtId="3" fontId="12" fillId="48" borderId="55" xfId="10" quotePrefix="1" applyNumberFormat="1" applyFont="1" applyFill="1" applyBorder="1">
      <alignment horizontal="right"/>
    </xf>
    <xf numFmtId="3" fontId="12" fillId="48" borderId="55" xfId="10" applyNumberFormat="1" applyFont="1" applyFill="1" applyBorder="1">
      <alignment horizontal="right"/>
    </xf>
    <xf numFmtId="3" fontId="19" fillId="48" borderId="63" xfId="10" quotePrefix="1" applyNumberFormat="1" applyFont="1" applyFill="1" applyBorder="1">
      <alignment horizontal="right"/>
    </xf>
    <xf numFmtId="3" fontId="19" fillId="48" borderId="55" xfId="10" quotePrefix="1" applyNumberFormat="1" applyFont="1" applyFill="1" applyBorder="1">
      <alignment horizontal="right"/>
    </xf>
    <xf numFmtId="3" fontId="19" fillId="0" borderId="51" xfId="1" applyFont="1" applyBorder="1" applyAlignment="1">
      <alignment wrapText="1"/>
    </xf>
    <xf numFmtId="3" fontId="19" fillId="0" borderId="84" xfId="1" applyFont="1" applyBorder="1" applyAlignment="1">
      <alignment horizontal="right" wrapText="1"/>
    </xf>
    <xf numFmtId="3" fontId="19" fillId="0" borderId="51" xfId="1" applyFont="1" applyBorder="1" applyAlignment="1">
      <alignment horizontal="right" wrapText="1"/>
    </xf>
    <xf numFmtId="185" fontId="102" fillId="0" borderId="3" xfId="0" applyNumberFormat="1" applyFont="1" applyBorder="1"/>
    <xf numFmtId="185" fontId="108" fillId="50" borderId="64" xfId="0" applyNumberFormat="1" applyFont="1" applyFill="1" applyBorder="1" applyAlignment="1">
      <alignment horizontal="right"/>
    </xf>
    <xf numFmtId="185" fontId="108" fillId="50" borderId="0" xfId="0" applyNumberFormat="1" applyFont="1" applyFill="1" applyAlignment="1">
      <alignment horizontal="right"/>
    </xf>
    <xf numFmtId="185" fontId="108" fillId="50" borderId="92" xfId="0" applyNumberFormat="1" applyFont="1" applyFill="1" applyBorder="1" applyAlignment="1">
      <alignment horizontal="right"/>
    </xf>
    <xf numFmtId="185" fontId="102" fillId="0" borderId="52" xfId="0" applyNumberFormat="1" applyFont="1" applyBorder="1"/>
    <xf numFmtId="185" fontId="108" fillId="50" borderId="63" xfId="0" applyNumberFormat="1" applyFont="1" applyFill="1" applyBorder="1" applyAlignment="1">
      <alignment horizontal="right"/>
    </xf>
    <xf numFmtId="185" fontId="108" fillId="50" borderId="55" xfId="0" applyNumberFormat="1" applyFont="1" applyFill="1" applyBorder="1" applyAlignment="1">
      <alignment horizontal="right"/>
    </xf>
    <xf numFmtId="185" fontId="108" fillId="50" borderId="93" xfId="0" applyNumberFormat="1" applyFont="1" applyFill="1" applyBorder="1" applyAlignment="1">
      <alignment horizontal="right"/>
    </xf>
    <xf numFmtId="185" fontId="102" fillId="0" borderId="3" xfId="0" applyNumberFormat="1" applyFont="1" applyBorder="1" applyAlignment="1">
      <alignment horizontal="left"/>
    </xf>
    <xf numFmtId="185" fontId="110" fillId="0" borderId="68" xfId="0" applyNumberFormat="1" applyFont="1" applyBorder="1"/>
    <xf numFmtId="185" fontId="110" fillId="50" borderId="61" xfId="0" applyNumberFormat="1" applyFont="1" applyFill="1" applyBorder="1" applyAlignment="1">
      <alignment horizontal="right"/>
    </xf>
    <xf numFmtId="185" fontId="110" fillId="50" borderId="69" xfId="0" applyNumberFormat="1" applyFont="1" applyFill="1" applyBorder="1" applyAlignment="1">
      <alignment horizontal="right"/>
    </xf>
    <xf numFmtId="185" fontId="110" fillId="50" borderId="94" xfId="0" applyNumberFormat="1" applyFont="1" applyFill="1" applyBorder="1" applyAlignment="1">
      <alignment horizontal="right"/>
    </xf>
    <xf numFmtId="185" fontId="102" fillId="0" borderId="75" xfId="0" applyNumberFormat="1" applyFont="1" applyBorder="1"/>
    <xf numFmtId="185" fontId="108" fillId="50" borderId="78" xfId="0" applyNumberFormat="1" applyFont="1" applyFill="1" applyBorder="1" applyAlignment="1">
      <alignment horizontal="right"/>
    </xf>
    <xf numFmtId="185" fontId="108" fillId="50" borderId="76" xfId="0" applyNumberFormat="1" applyFont="1" applyFill="1" applyBorder="1" applyAlignment="1">
      <alignment horizontal="right"/>
    </xf>
    <xf numFmtId="185" fontId="108" fillId="50" borderId="95" xfId="0" applyNumberFormat="1" applyFont="1" applyFill="1" applyBorder="1" applyAlignment="1">
      <alignment horizontal="right"/>
    </xf>
    <xf numFmtId="3" fontId="12" fillId="0" borderId="96" xfId="0" applyFont="1" applyBorder="1"/>
    <xf numFmtId="166" fontId="108" fillId="0" borderId="96" xfId="0" applyNumberFormat="1" applyFont="1" applyBorder="1" applyAlignment="1">
      <alignment horizontal="right"/>
    </xf>
    <xf numFmtId="166" fontId="108" fillId="50" borderId="97" xfId="0" applyNumberFormat="1" applyFont="1" applyFill="1" applyBorder="1" applyAlignment="1">
      <alignment horizontal="right"/>
    </xf>
    <xf numFmtId="166" fontId="108" fillId="50" borderId="98" xfId="0" applyNumberFormat="1" applyFont="1" applyFill="1" applyBorder="1" applyAlignment="1">
      <alignment horizontal="right"/>
    </xf>
    <xf numFmtId="166" fontId="108" fillId="50" borderId="50" xfId="0" applyNumberFormat="1" applyFont="1" applyFill="1" applyBorder="1" applyAlignment="1">
      <alignment horizontal="right"/>
    </xf>
    <xf numFmtId="166" fontId="108" fillId="50" borderId="99" xfId="0" applyNumberFormat="1" applyFont="1" applyFill="1" applyBorder="1" applyAlignment="1">
      <alignment horizontal="right"/>
    </xf>
    <xf numFmtId="166" fontId="108" fillId="50" borderId="100" xfId="0" applyNumberFormat="1" applyFont="1" applyFill="1" applyBorder="1" applyAlignment="1">
      <alignment horizontal="right"/>
    </xf>
    <xf numFmtId="166" fontId="108" fillId="50" borderId="101" xfId="0" applyNumberFormat="1" applyFont="1" applyFill="1" applyBorder="1" applyAlignment="1">
      <alignment horizontal="right"/>
    </xf>
    <xf numFmtId="185" fontId="102" fillId="0" borderId="11" xfId="0" applyNumberFormat="1" applyFont="1" applyBorder="1"/>
    <xf numFmtId="185" fontId="108" fillId="50" borderId="71" xfId="0" applyNumberFormat="1" applyFont="1" applyFill="1" applyBorder="1" applyAlignment="1">
      <alignment horizontal="right"/>
    </xf>
    <xf numFmtId="185" fontId="108" fillId="50" borderId="6" xfId="0" applyNumberFormat="1" applyFont="1" applyFill="1" applyBorder="1" applyAlignment="1">
      <alignment horizontal="right"/>
    </xf>
    <xf numFmtId="185" fontId="108" fillId="50" borderId="102" xfId="0" applyNumberFormat="1" applyFont="1" applyFill="1" applyBorder="1" applyAlignment="1">
      <alignment horizontal="right"/>
    </xf>
    <xf numFmtId="3" fontId="110" fillId="0" borderId="53" xfId="0" applyFont="1" applyBorder="1"/>
    <xf numFmtId="166" fontId="110" fillId="50" borderId="61" xfId="0" applyNumberFormat="1" applyFont="1" applyFill="1" applyBorder="1" applyAlignment="1">
      <alignment horizontal="right"/>
    </xf>
    <xf numFmtId="166" fontId="110" fillId="50" borderId="54" xfId="0" applyNumberFormat="1" applyFont="1" applyFill="1" applyBorder="1" applyAlignment="1">
      <alignment horizontal="right"/>
    </xf>
    <xf numFmtId="166" fontId="110" fillId="50" borderId="103" xfId="0" applyNumberFormat="1" applyFont="1" applyFill="1" applyBorder="1" applyAlignment="1">
      <alignment horizontal="right"/>
    </xf>
    <xf numFmtId="186" fontId="19" fillId="0" borderId="51" xfId="1" applyNumberFormat="1" applyFont="1" applyBorder="1" applyAlignment="1">
      <alignment wrapText="1"/>
    </xf>
    <xf numFmtId="186" fontId="19" fillId="0" borderId="84" xfId="1" applyNumberFormat="1" applyFont="1" applyBorder="1" applyAlignment="1">
      <alignment horizontal="right" wrapText="1"/>
    </xf>
    <xf numFmtId="186" fontId="19" fillId="0" borderId="51" xfId="1" applyNumberFormat="1" applyFont="1" applyBorder="1" applyAlignment="1">
      <alignment horizontal="right" wrapText="1"/>
    </xf>
    <xf numFmtId="186" fontId="102" fillId="0" borderId="3" xfId="0" applyNumberFormat="1" applyFont="1" applyBorder="1"/>
    <xf numFmtId="186" fontId="108" fillId="50" borderId="64" xfId="0" applyNumberFormat="1" applyFont="1" applyFill="1" applyBorder="1" applyAlignment="1">
      <alignment horizontal="right"/>
    </xf>
    <xf numFmtId="186" fontId="108" fillId="50" borderId="0" xfId="0" applyNumberFormat="1" applyFont="1" applyFill="1" applyAlignment="1">
      <alignment horizontal="right"/>
    </xf>
    <xf numFmtId="186" fontId="108" fillId="50" borderId="92" xfId="0" applyNumberFormat="1" applyFont="1" applyFill="1" applyBorder="1" applyAlignment="1">
      <alignment horizontal="right"/>
    </xf>
    <xf numFmtId="186" fontId="102" fillId="0" borderId="52" xfId="0" applyNumberFormat="1" applyFont="1" applyBorder="1"/>
    <xf numFmtId="186" fontId="108" fillId="50" borderId="63" xfId="0" applyNumberFormat="1" applyFont="1" applyFill="1" applyBorder="1" applyAlignment="1">
      <alignment horizontal="right"/>
    </xf>
    <xf numFmtId="186" fontId="108" fillId="50" borderId="55" xfId="0" applyNumberFormat="1" applyFont="1" applyFill="1" applyBorder="1" applyAlignment="1">
      <alignment horizontal="right"/>
    </xf>
    <xf numFmtId="186" fontId="108" fillId="50" borderId="93" xfId="0" applyNumberFormat="1" applyFont="1" applyFill="1" applyBorder="1" applyAlignment="1">
      <alignment horizontal="right"/>
    </xf>
    <xf numFmtId="186" fontId="102" fillId="0" borderId="3" xfId="0" applyNumberFormat="1" applyFont="1" applyBorder="1" applyAlignment="1">
      <alignment horizontal="left"/>
    </xf>
    <xf numFmtId="186" fontId="110" fillId="0" borderId="68" xfId="0" applyNumberFormat="1" applyFont="1" applyBorder="1"/>
    <xf numFmtId="186" fontId="110" fillId="50" borderId="61" xfId="0" applyNumberFormat="1" applyFont="1" applyFill="1" applyBorder="1" applyAlignment="1">
      <alignment horizontal="right"/>
    </xf>
    <xf numFmtId="186" fontId="110" fillId="50" borderId="69" xfId="0" applyNumberFormat="1" applyFont="1" applyFill="1" applyBorder="1" applyAlignment="1">
      <alignment horizontal="right"/>
    </xf>
    <xf numFmtId="186" fontId="110" fillId="50" borderId="94" xfId="0" applyNumberFormat="1" applyFont="1" applyFill="1" applyBorder="1" applyAlignment="1">
      <alignment horizontal="right"/>
    </xf>
    <xf numFmtId="186" fontId="102" fillId="0" borderId="11" xfId="0" applyNumberFormat="1" applyFont="1" applyBorder="1"/>
    <xf numFmtId="186" fontId="108" fillId="50" borderId="71" xfId="0" applyNumberFormat="1" applyFont="1" applyFill="1" applyBorder="1" applyAlignment="1">
      <alignment horizontal="right"/>
    </xf>
    <xf numFmtId="186" fontId="108" fillId="50" borderId="76" xfId="0" applyNumberFormat="1" applyFont="1" applyFill="1" applyBorder="1" applyAlignment="1">
      <alignment horizontal="right"/>
    </xf>
    <xf numFmtId="186" fontId="108" fillId="50" borderId="102" xfId="0" applyNumberFormat="1" applyFont="1" applyFill="1" applyBorder="1" applyAlignment="1">
      <alignment horizontal="right"/>
    </xf>
    <xf numFmtId="3" fontId="102" fillId="0" borderId="104" xfId="0" applyFont="1" applyBorder="1"/>
    <xf numFmtId="185" fontId="108" fillId="50" borderId="105" xfId="0" applyNumberFormat="1" applyFont="1" applyFill="1" applyBorder="1" applyAlignment="1">
      <alignment horizontal="right"/>
    </xf>
    <xf numFmtId="3" fontId="108" fillId="50" borderId="99" xfId="0" applyFont="1" applyFill="1" applyBorder="1" applyAlignment="1">
      <alignment horizontal="right"/>
    </xf>
    <xf numFmtId="3" fontId="108" fillId="50" borderId="100" xfId="0" applyFont="1" applyFill="1" applyBorder="1" applyAlignment="1">
      <alignment horizontal="right"/>
    </xf>
    <xf numFmtId="3" fontId="108" fillId="50" borderId="101" xfId="0" applyFont="1" applyFill="1" applyBorder="1" applyAlignment="1">
      <alignment horizontal="right"/>
    </xf>
    <xf numFmtId="3" fontId="110" fillId="0" borderId="68" xfId="0" applyFont="1" applyBorder="1"/>
    <xf numFmtId="3" fontId="110" fillId="50" borderId="61" xfId="0" applyFont="1" applyFill="1" applyBorder="1" applyAlignment="1">
      <alignment horizontal="right"/>
    </xf>
    <xf numFmtId="3" fontId="110" fillId="50" borderId="69" xfId="0" applyFont="1" applyFill="1" applyBorder="1" applyAlignment="1">
      <alignment horizontal="right"/>
    </xf>
    <xf numFmtId="3" fontId="110" fillId="50" borderId="94" xfId="0" applyFont="1" applyFill="1" applyBorder="1" applyAlignment="1">
      <alignment horizontal="right"/>
    </xf>
    <xf numFmtId="3" fontId="16" fillId="0" borderId="0" xfId="0" applyFont="1"/>
    <xf numFmtId="3" fontId="105" fillId="0" borderId="0" xfId="0" applyFont="1"/>
    <xf numFmtId="3" fontId="100" fillId="0" borderId="0" xfId="3971" applyFont="1" applyAlignment="1">
      <alignment vertical="top"/>
    </xf>
    <xf numFmtId="3" fontId="19" fillId="0" borderId="64" xfId="3971" applyFont="1" applyBorder="1" applyAlignment="1">
      <alignment horizontal="right" wrapText="1"/>
    </xf>
    <xf numFmtId="3" fontId="19" fillId="0" borderId="0" xfId="3971" applyFont="1" applyAlignment="1">
      <alignment horizontal="right" wrapText="1"/>
    </xf>
    <xf numFmtId="3" fontId="19" fillId="47" borderId="35" xfId="3971" applyFont="1" applyFill="1" applyBorder="1" applyAlignment="1">
      <alignment horizontal="left"/>
    </xf>
    <xf numFmtId="3" fontId="12" fillId="48" borderId="35" xfId="3971" quotePrefix="1" applyFont="1" applyFill="1" applyBorder="1" applyAlignment="1">
      <alignment horizontal="right"/>
    </xf>
    <xf numFmtId="3" fontId="12" fillId="48" borderId="82" xfId="3971" quotePrefix="1" applyFont="1" applyFill="1" applyBorder="1" applyAlignment="1">
      <alignment horizontal="right"/>
    </xf>
    <xf numFmtId="3" fontId="12" fillId="47" borderId="36" xfId="3971" applyFont="1" applyFill="1" applyBorder="1"/>
    <xf numFmtId="3" fontId="12" fillId="48" borderId="83" xfId="3971" quotePrefix="1" applyFont="1" applyFill="1" applyBorder="1" applyAlignment="1">
      <alignment horizontal="right"/>
    </xf>
    <xf numFmtId="3" fontId="12" fillId="47" borderId="87" xfId="3971" applyFont="1" applyFill="1" applyBorder="1" applyAlignment="1">
      <alignment horizontal="left"/>
    </xf>
    <xf numFmtId="3" fontId="12" fillId="48" borderId="88" xfId="3971" quotePrefix="1" applyFont="1" applyFill="1" applyBorder="1" applyAlignment="1">
      <alignment horizontal="right"/>
    </xf>
    <xf numFmtId="3" fontId="19" fillId="47" borderId="86" xfId="3971" applyFont="1" applyFill="1" applyBorder="1" applyAlignment="1">
      <alignment horizontal="left"/>
    </xf>
    <xf numFmtId="3" fontId="19" fillId="48" borderId="89" xfId="3971" quotePrefix="1" applyFont="1" applyFill="1" applyBorder="1" applyAlignment="1">
      <alignment horizontal="right"/>
    </xf>
    <xf numFmtId="3" fontId="12" fillId="47" borderId="37" xfId="3971" applyFont="1" applyFill="1" applyBorder="1" applyAlignment="1">
      <alignment horizontal="left"/>
    </xf>
    <xf numFmtId="3" fontId="12" fillId="47" borderId="86" xfId="3971" applyFont="1" applyFill="1" applyBorder="1" applyAlignment="1">
      <alignment horizontal="left"/>
    </xf>
    <xf numFmtId="3" fontId="12" fillId="48" borderId="89" xfId="3971" quotePrefix="1" applyFont="1" applyFill="1" applyBorder="1" applyAlignment="1">
      <alignment horizontal="right"/>
    </xf>
    <xf numFmtId="3" fontId="19" fillId="47" borderId="37" xfId="3971" applyFont="1" applyFill="1" applyBorder="1" applyAlignment="1">
      <alignment horizontal="left"/>
    </xf>
    <xf numFmtId="3" fontId="19" fillId="48" borderId="83" xfId="3971" applyFont="1" applyFill="1" applyBorder="1" applyAlignment="1">
      <alignment horizontal="right"/>
    </xf>
    <xf numFmtId="3" fontId="12" fillId="47" borderId="37" xfId="3971" applyFont="1" applyFill="1" applyBorder="1" applyAlignment="1">
      <alignment horizontal="left" indent="1"/>
    </xf>
    <xf numFmtId="3" fontId="12" fillId="47" borderId="37" xfId="3971" applyFont="1" applyFill="1" applyBorder="1" applyAlignment="1">
      <alignment horizontal="left" wrapText="1" indent="1"/>
    </xf>
    <xf numFmtId="3" fontId="12" fillId="47" borderId="87" xfId="3971" applyFont="1" applyFill="1" applyBorder="1" applyAlignment="1">
      <alignment horizontal="left" indent="1"/>
    </xf>
    <xf numFmtId="3" fontId="19" fillId="48" borderId="82" xfId="3971" quotePrefix="1" applyFont="1" applyFill="1" applyBorder="1" applyAlignment="1">
      <alignment horizontal="right"/>
    </xf>
    <xf numFmtId="3" fontId="12" fillId="47" borderId="37" xfId="3971" applyFont="1" applyFill="1" applyBorder="1" applyAlignment="1">
      <alignment horizontal="left" wrapText="1"/>
    </xf>
    <xf numFmtId="3" fontId="19" fillId="47" borderId="37" xfId="3971" applyFont="1" applyFill="1" applyBorder="1"/>
    <xf numFmtId="3" fontId="1" fillId="0" borderId="0" xfId="3970" applyNumberFormat="1" applyFont="1"/>
    <xf numFmtId="3" fontId="19" fillId="0" borderId="64" xfId="3971" applyFont="1" applyBorder="1" applyAlignment="1">
      <alignment horizontal="right"/>
    </xf>
    <xf numFmtId="3" fontId="19" fillId="0" borderId="0" xfId="3971" applyFont="1" applyAlignment="1">
      <alignment horizontal="right"/>
    </xf>
    <xf numFmtId="3" fontId="19" fillId="0" borderId="0" xfId="1" quotePrefix="1" applyFont="1" applyAlignment="1">
      <alignment horizontal="right"/>
    </xf>
    <xf numFmtId="3" fontId="12" fillId="47" borderId="39" xfId="3971" applyFont="1" applyFill="1" applyBorder="1" applyAlignment="1">
      <alignment vertical="top"/>
    </xf>
    <xf numFmtId="3" fontId="12" fillId="47" borderId="38" xfId="3971" applyFont="1" applyFill="1" applyBorder="1" applyAlignment="1">
      <alignment vertical="top"/>
    </xf>
    <xf numFmtId="3" fontId="12" fillId="47" borderId="90" xfId="3971" applyFont="1" applyFill="1" applyBorder="1" applyAlignment="1">
      <alignment horizontal="left" vertical="top"/>
    </xf>
    <xf numFmtId="3" fontId="19" fillId="47" borderId="91" xfId="3971" applyFont="1" applyFill="1" applyBorder="1" applyAlignment="1">
      <alignment vertical="top"/>
    </xf>
    <xf numFmtId="3" fontId="12" fillId="47" borderId="38" xfId="3971" applyFont="1" applyFill="1" applyBorder="1" applyAlignment="1">
      <alignment horizontal="left" vertical="top"/>
    </xf>
    <xf numFmtId="3" fontId="19" fillId="47" borderId="38" xfId="3971" applyFont="1" applyFill="1" applyBorder="1" applyAlignment="1">
      <alignment vertical="top"/>
    </xf>
    <xf numFmtId="3" fontId="12" fillId="47" borderId="90" xfId="3971" applyFont="1" applyFill="1" applyBorder="1" applyAlignment="1">
      <alignment vertical="top"/>
    </xf>
    <xf numFmtId="3" fontId="12" fillId="47" borderId="38" xfId="3971" applyFont="1" applyFill="1" applyBorder="1" applyAlignment="1">
      <alignment horizontal="left"/>
    </xf>
    <xf numFmtId="3" fontId="1" fillId="0" borderId="0" xfId="3970" applyNumberFormat="1" applyFont="1" applyAlignment="1">
      <alignment horizontal="right" wrapText="1"/>
    </xf>
    <xf numFmtId="3" fontId="19" fillId="47" borderId="0" xfId="3971" applyFont="1" applyFill="1" applyAlignment="1">
      <alignment horizontal="left"/>
    </xf>
    <xf numFmtId="3" fontId="19" fillId="48" borderId="64" xfId="3971" applyFont="1" applyFill="1" applyBorder="1" applyAlignment="1">
      <alignment horizontal="right"/>
    </xf>
    <xf numFmtId="3" fontId="19" fillId="48" borderId="0" xfId="3971" applyFont="1" applyFill="1" applyAlignment="1">
      <alignment horizontal="right"/>
    </xf>
    <xf numFmtId="3" fontId="12" fillId="47" borderId="57" xfId="3971" applyFont="1" applyFill="1" applyBorder="1" applyAlignment="1">
      <alignment vertical="top" wrapText="1"/>
    </xf>
    <xf numFmtId="3" fontId="12" fillId="48" borderId="65" xfId="3971" applyFont="1" applyFill="1" applyBorder="1" applyAlignment="1">
      <alignment horizontal="right"/>
    </xf>
    <xf numFmtId="3" fontId="12" fillId="48" borderId="57" xfId="3971" applyFont="1" applyFill="1" applyBorder="1" applyAlignment="1">
      <alignment horizontal="right"/>
    </xf>
    <xf numFmtId="3" fontId="12" fillId="0" borderId="0" xfId="3971" applyFont="1" applyAlignment="1">
      <alignment horizontal="right"/>
    </xf>
    <xf numFmtId="3" fontId="19" fillId="47" borderId="91" xfId="3971" applyFont="1" applyFill="1" applyBorder="1" applyAlignment="1">
      <alignment vertical="top" wrapText="1"/>
    </xf>
    <xf numFmtId="3" fontId="19" fillId="48" borderId="0" xfId="10" quotePrefix="1" applyNumberFormat="1" applyFont="1" applyFill="1">
      <alignment horizontal="right"/>
    </xf>
    <xf numFmtId="3" fontId="12" fillId="47" borderId="55" xfId="3971" applyFont="1" applyFill="1" applyBorder="1" applyAlignment="1">
      <alignment wrapText="1"/>
    </xf>
    <xf numFmtId="3" fontId="12" fillId="48" borderId="55" xfId="3971" applyFont="1" applyFill="1" applyBorder="1" applyAlignment="1">
      <alignment horizontal="right"/>
    </xf>
    <xf numFmtId="3" fontId="12" fillId="47" borderId="55" xfId="3971" applyFont="1" applyFill="1" applyBorder="1"/>
    <xf numFmtId="3" fontId="12" fillId="47" borderId="51" xfId="3971" applyFont="1" applyFill="1" applyBorder="1"/>
    <xf numFmtId="3" fontId="19" fillId="47" borderId="0" xfId="3971" applyFont="1" applyFill="1" applyAlignment="1">
      <alignment wrapText="1"/>
    </xf>
    <xf numFmtId="3" fontId="19" fillId="47" borderId="55" xfId="3971" applyFont="1" applyFill="1" applyBorder="1" applyAlignment="1">
      <alignment vertical="top" wrapText="1"/>
    </xf>
    <xf numFmtId="3" fontId="12" fillId="47" borderId="55" xfId="3971" applyFont="1" applyFill="1" applyBorder="1" applyAlignment="1">
      <alignment horizontal="left" wrapText="1"/>
    </xf>
    <xf numFmtId="166" fontId="19" fillId="48" borderId="0" xfId="10" quotePrefix="1" applyNumberFormat="1" applyFont="1" applyFill="1">
      <alignment horizontal="right"/>
    </xf>
    <xf numFmtId="166" fontId="1" fillId="0" borderId="0" xfId="3970" applyNumberFormat="1" applyFont="1"/>
    <xf numFmtId="3" fontId="12" fillId="48" borderId="83" xfId="3971" applyFont="1" applyFill="1" applyBorder="1" applyAlignment="1">
      <alignment horizontal="right"/>
    </xf>
    <xf numFmtId="3" fontId="12" fillId="48" borderId="66" xfId="3971" quotePrefix="1" applyFont="1" applyFill="1" applyBorder="1" applyAlignment="1">
      <alignment horizontal="right"/>
    </xf>
    <xf numFmtId="3" fontId="12" fillId="48" borderId="88" xfId="10" applyNumberFormat="1" applyFont="1" applyFill="1" applyBorder="1">
      <alignment horizontal="right"/>
    </xf>
    <xf numFmtId="3" fontId="12" fillId="48" borderId="37" xfId="3971" quotePrefix="1" applyFont="1" applyFill="1" applyBorder="1" applyAlignment="1">
      <alignment horizontal="right"/>
    </xf>
    <xf numFmtId="3" fontId="12" fillId="48" borderId="87" xfId="3971" quotePrefix="1" applyFont="1" applyFill="1" applyBorder="1" applyAlignment="1">
      <alignment horizontal="right"/>
    </xf>
    <xf numFmtId="3" fontId="19" fillId="48" borderId="86" xfId="3971" quotePrefix="1" applyFont="1" applyFill="1" applyBorder="1" applyAlignment="1">
      <alignment horizontal="right"/>
    </xf>
    <xf numFmtId="3" fontId="12" fillId="48" borderId="86" xfId="3971" quotePrefix="1" applyFont="1" applyFill="1" applyBorder="1" applyAlignment="1">
      <alignment horizontal="right"/>
    </xf>
    <xf numFmtId="3" fontId="19" fillId="48" borderId="37" xfId="3971" applyFont="1" applyFill="1" applyBorder="1" applyAlignment="1">
      <alignment horizontal="right"/>
    </xf>
    <xf numFmtId="3" fontId="12" fillId="48" borderId="37" xfId="3971" applyFont="1" applyFill="1" applyBorder="1" applyAlignment="1">
      <alignment horizontal="right"/>
    </xf>
    <xf numFmtId="3" fontId="12" fillId="48" borderId="59" xfId="3971" quotePrefix="1" applyFont="1" applyFill="1" applyBorder="1" applyAlignment="1">
      <alignment horizontal="right"/>
    </xf>
    <xf numFmtId="3" fontId="19" fillId="48" borderId="35" xfId="3971" quotePrefix="1" applyFont="1" applyFill="1" applyBorder="1" applyAlignment="1">
      <alignment horizontal="right"/>
    </xf>
    <xf numFmtId="3" fontId="12" fillId="48" borderId="37" xfId="10" applyNumberFormat="1" applyFont="1" applyFill="1" applyBorder="1">
      <alignment horizontal="right"/>
    </xf>
    <xf numFmtId="3" fontId="12" fillId="48" borderId="86" xfId="10" applyNumberFormat="1" applyFont="1" applyFill="1" applyBorder="1">
      <alignment horizontal="right"/>
    </xf>
    <xf numFmtId="3" fontId="12" fillId="49" borderId="86" xfId="3971" quotePrefix="1" applyFont="1" applyFill="1" applyBorder="1" applyAlignment="1">
      <alignment horizontal="right"/>
    </xf>
    <xf numFmtId="3" fontId="12" fillId="49" borderId="37" xfId="3971" quotePrefix="1" applyFont="1" applyFill="1" applyBorder="1" applyAlignment="1">
      <alignment horizontal="right"/>
    </xf>
    <xf numFmtId="3" fontId="12" fillId="49" borderId="87" xfId="3971" quotePrefix="1" applyFont="1" applyFill="1" applyBorder="1" applyAlignment="1">
      <alignment horizontal="right"/>
    </xf>
    <xf numFmtId="3" fontId="19" fillId="49" borderId="86" xfId="3971" quotePrefix="1" applyFont="1" applyFill="1" applyBorder="1" applyAlignment="1">
      <alignment horizontal="right"/>
    </xf>
    <xf numFmtId="3" fontId="19" fillId="49" borderId="37" xfId="3971" applyFont="1" applyFill="1" applyBorder="1" applyAlignment="1">
      <alignment horizontal="right"/>
    </xf>
    <xf numFmtId="3" fontId="12" fillId="49" borderId="37" xfId="3971" applyFont="1" applyFill="1" applyBorder="1" applyAlignment="1">
      <alignment horizontal="right"/>
    </xf>
    <xf numFmtId="3" fontId="12" fillId="49" borderId="59" xfId="3971" quotePrefix="1" applyFont="1" applyFill="1" applyBorder="1" applyAlignment="1">
      <alignment horizontal="right"/>
    </xf>
    <xf numFmtId="3" fontId="19" fillId="49" borderId="35" xfId="3971" quotePrefix="1" applyFont="1" applyFill="1" applyBorder="1" applyAlignment="1">
      <alignment horizontal="right"/>
    </xf>
    <xf numFmtId="3" fontId="12" fillId="49" borderId="37" xfId="10" applyNumberFormat="1" applyFont="1" applyFill="1" applyBorder="1">
      <alignment horizontal="right"/>
    </xf>
    <xf numFmtId="3" fontId="12" fillId="48" borderId="89" xfId="3971" applyFont="1" applyFill="1" applyBorder="1" applyAlignment="1">
      <alignment horizontal="right"/>
    </xf>
    <xf numFmtId="3" fontId="19" fillId="48" borderId="89" xfId="3974" quotePrefix="1" applyNumberFormat="1" applyFont="1" applyFill="1" applyBorder="1">
      <alignment horizontal="right"/>
    </xf>
    <xf numFmtId="3" fontId="19" fillId="48" borderId="89" xfId="10" applyNumberFormat="1" applyFont="1" applyFill="1" applyBorder="1">
      <alignment horizontal="right"/>
    </xf>
    <xf numFmtId="3" fontId="12" fillId="48" borderId="106" xfId="3971" quotePrefix="1" applyFont="1" applyFill="1" applyBorder="1" applyAlignment="1">
      <alignment horizontal="right"/>
    </xf>
    <xf numFmtId="3" fontId="12" fillId="48" borderId="107" xfId="3971" quotePrefix="1" applyFont="1" applyFill="1" applyBorder="1" applyAlignment="1">
      <alignment horizontal="right"/>
    </xf>
    <xf numFmtId="3" fontId="12" fillId="48" borderId="108" xfId="3971" quotePrefix="1" applyFont="1" applyFill="1" applyBorder="1" applyAlignment="1">
      <alignment horizontal="right"/>
    </xf>
    <xf numFmtId="3" fontId="19" fillId="48" borderId="106" xfId="3971" quotePrefix="1" applyFont="1" applyFill="1" applyBorder="1" applyAlignment="1">
      <alignment horizontal="right"/>
    </xf>
    <xf numFmtId="3" fontId="19" fillId="48" borderId="106" xfId="3974" quotePrefix="1" applyNumberFormat="1" applyFont="1" applyFill="1" applyBorder="1">
      <alignment horizontal="right"/>
    </xf>
    <xf numFmtId="3" fontId="19" fillId="48" borderId="107" xfId="3971" quotePrefix="1" applyFont="1" applyFill="1" applyBorder="1" applyAlignment="1">
      <alignment horizontal="right"/>
    </xf>
    <xf numFmtId="3" fontId="12" fillId="49" borderId="35" xfId="3971" quotePrefix="1" applyFont="1" applyFill="1" applyBorder="1" applyAlignment="1">
      <alignment horizontal="right"/>
    </xf>
    <xf numFmtId="3" fontId="12" fillId="48" borderId="87" xfId="10" applyNumberFormat="1" applyFont="1" applyFill="1" applyBorder="1">
      <alignment horizontal="right"/>
    </xf>
    <xf numFmtId="3" fontId="12" fillId="49" borderId="87" xfId="10" applyNumberFormat="1" applyFont="1" applyFill="1" applyBorder="1">
      <alignment horizontal="right"/>
    </xf>
    <xf numFmtId="3" fontId="19" fillId="48" borderId="86" xfId="3974" quotePrefix="1" applyNumberFormat="1" applyFont="1" applyFill="1" applyBorder="1">
      <alignment horizontal="right"/>
    </xf>
    <xf numFmtId="3" fontId="19" fillId="49" borderId="86" xfId="3974" quotePrefix="1" applyNumberFormat="1" applyFont="1" applyFill="1" applyBorder="1">
      <alignment horizontal="right"/>
    </xf>
    <xf numFmtId="3" fontId="19" fillId="48" borderId="37" xfId="3971" quotePrefix="1" applyFont="1" applyFill="1" applyBorder="1" applyAlignment="1">
      <alignment horizontal="right"/>
    </xf>
    <xf numFmtId="3" fontId="19" fillId="49" borderId="37" xfId="3971" quotePrefix="1" applyFont="1" applyFill="1" applyBorder="1" applyAlignment="1">
      <alignment horizontal="right"/>
    </xf>
    <xf numFmtId="3" fontId="19" fillId="48" borderId="86" xfId="10" applyNumberFormat="1" applyFont="1" applyFill="1" applyBorder="1">
      <alignment horizontal="right"/>
    </xf>
    <xf numFmtId="3" fontId="19" fillId="49" borderId="86" xfId="10" applyNumberFormat="1" applyFont="1" applyFill="1" applyBorder="1">
      <alignment horizontal="right"/>
    </xf>
    <xf numFmtId="3" fontId="12" fillId="0" borderId="0" xfId="0" applyFont="1" applyAlignment="1">
      <alignment horizontal="left" vertical="top" wrapText="1"/>
    </xf>
    <xf numFmtId="3" fontId="19" fillId="48" borderId="83" xfId="3971" quotePrefix="1" applyFont="1" applyFill="1" applyBorder="1" applyAlignment="1">
      <alignment horizontal="right"/>
    </xf>
    <xf numFmtId="3" fontId="19" fillId="0" borderId="51" xfId="1" applyFont="1" applyBorder="1" applyAlignment="1">
      <alignment horizontal="right" vertical="top" wrapText="1"/>
    </xf>
    <xf numFmtId="3" fontId="19" fillId="0" borderId="3" xfId="0" applyFont="1" applyBorder="1" applyAlignment="1">
      <alignment horizontal="left" vertical="center" wrapText="1"/>
    </xf>
    <xf numFmtId="3" fontId="109" fillId="48" borderId="0" xfId="0" applyFont="1" applyFill="1" applyAlignment="1">
      <alignment horizontal="right"/>
    </xf>
    <xf numFmtId="3" fontId="19" fillId="48" borderId="0" xfId="0" applyFont="1" applyFill="1" applyAlignment="1">
      <alignment horizontal="right"/>
    </xf>
    <xf numFmtId="3" fontId="19" fillId="0" borderId="52" xfId="0" applyFont="1" applyBorder="1" applyAlignment="1">
      <alignment horizontal="left" vertical="center" wrapText="1"/>
    </xf>
    <xf numFmtId="3" fontId="12" fillId="0" borderId="52" xfId="0" applyFont="1" applyBorder="1" applyAlignment="1">
      <alignment horizontal="left" vertical="center" wrapText="1"/>
    </xf>
    <xf numFmtId="3" fontId="12" fillId="0" borderId="75" xfId="0" applyFont="1" applyBorder="1" applyAlignment="1">
      <alignment horizontal="left" vertical="center" wrapText="1"/>
    </xf>
    <xf numFmtId="3" fontId="12" fillId="48" borderId="105" xfId="0" applyFont="1" applyFill="1" applyBorder="1" applyAlignment="1">
      <alignment horizontal="right"/>
    </xf>
    <xf numFmtId="3" fontId="111" fillId="48" borderId="105" xfId="0" applyFont="1" applyFill="1" applyBorder="1" applyAlignment="1">
      <alignment horizontal="right"/>
    </xf>
    <xf numFmtId="3" fontId="109" fillId="0" borderId="68" xfId="0" applyFont="1" applyBorder="1"/>
    <xf numFmtId="3" fontId="12" fillId="0" borderId="47" xfId="0" applyFont="1" applyBorder="1" applyAlignment="1">
      <alignment horizontal="left" vertical="center" wrapText="1"/>
    </xf>
    <xf numFmtId="3" fontId="12" fillId="48" borderId="70" xfId="0" applyFont="1" applyFill="1" applyBorder="1" applyAlignment="1">
      <alignment horizontal="right"/>
    </xf>
    <xf numFmtId="3" fontId="12" fillId="48" borderId="49" xfId="0" applyFont="1" applyFill="1" applyBorder="1" applyAlignment="1">
      <alignment horizontal="right"/>
    </xf>
    <xf numFmtId="3" fontId="111" fillId="48" borderId="49" xfId="0" applyFont="1" applyFill="1" applyBorder="1" applyAlignment="1">
      <alignment horizontal="right"/>
    </xf>
    <xf numFmtId="3" fontId="12" fillId="0" borderId="44" xfId="0" applyFont="1" applyBorder="1" applyAlignment="1">
      <alignment horizontal="left" vertical="center" wrapText="1"/>
    </xf>
    <xf numFmtId="3" fontId="12" fillId="0" borderId="75" xfId="0" applyFont="1" applyBorder="1" applyAlignment="1">
      <alignment horizontal="left" wrapText="1"/>
    </xf>
    <xf numFmtId="3" fontId="12" fillId="0" borderId="47" xfId="0" applyFont="1" applyBorder="1" applyAlignment="1">
      <alignment horizontal="left" wrapText="1"/>
    </xf>
    <xf numFmtId="3" fontId="19" fillId="0" borderId="47" xfId="0" applyFont="1" applyBorder="1" applyAlignment="1">
      <alignment horizontal="left" wrapText="1"/>
    </xf>
    <xf numFmtId="3" fontId="19" fillId="48" borderId="70" xfId="0" applyFont="1" applyFill="1" applyBorder="1" applyAlignment="1">
      <alignment horizontal="right"/>
    </xf>
    <xf numFmtId="3" fontId="19" fillId="48" borderId="49" xfId="0" applyFont="1" applyFill="1" applyBorder="1" applyAlignment="1">
      <alignment horizontal="right"/>
    </xf>
    <xf numFmtId="3" fontId="119" fillId="48" borderId="49" xfId="0" applyFont="1" applyFill="1" applyBorder="1" applyAlignment="1">
      <alignment horizontal="right"/>
    </xf>
    <xf numFmtId="3" fontId="19" fillId="0" borderId="3" xfId="0" applyFont="1" applyBorder="1" applyAlignment="1">
      <alignment horizontal="left" wrapText="1"/>
    </xf>
    <xf numFmtId="3" fontId="12" fillId="48" borderId="0" xfId="0" applyFont="1" applyFill="1" applyAlignment="1">
      <alignment horizontal="right"/>
    </xf>
    <xf numFmtId="3" fontId="111" fillId="48" borderId="0" xfId="0" applyFont="1" applyFill="1" applyAlignment="1">
      <alignment horizontal="right"/>
    </xf>
    <xf numFmtId="3" fontId="19" fillId="0" borderId="44" xfId="0" applyFont="1" applyBorder="1" applyAlignment="1">
      <alignment horizontal="left" wrapText="1"/>
    </xf>
  </cellXfs>
  <cellStyles count="3987">
    <cellStyle name="_060725 NEW модель баланс все Со" xfId="30" xr:uid="{00000000-0005-0000-0000-000000000000}"/>
    <cellStyle name="_060821 n=10, Э2007 55, ИП 119, ЗС 07г 15" xfId="31" xr:uid="{00000000-0005-0000-0000-000001000000}"/>
    <cellStyle name="_20060313 DCF tables Eng_Karelia_Analysis" xfId="32" xr:uid="{00000000-0005-0000-0000-000002000000}"/>
    <cellStyle name="_20060313 DCF tables Eng_Kola_analysis" xfId="33" xr:uid="{00000000-0005-0000-0000-000003000000}"/>
    <cellStyle name="_ABN TGC valuation analysis 10 03 2005" xfId="34" xr:uid="{00000000-0005-0000-0000-000004000000}"/>
    <cellStyle name="_ABN TGC valuation analysis 24 02 2005" xfId="35" xr:uid="{00000000-0005-0000-0000-000005000000}"/>
    <cellStyle name="_ABN TGC valuation analysis 28 02 2005" xfId="36" xr:uid="{00000000-0005-0000-0000-000006000000}"/>
    <cellStyle name="_Apatitskaya DCF eng_Fortum analysis" xfId="37" xr:uid="{00000000-0005-0000-0000-000007000000}"/>
    <cellStyle name="_Book1" xfId="38" xr:uid="{00000000-0005-0000-0000-000008000000}"/>
    <cellStyle name="_Book5" xfId="39" xr:uid="{00000000-0005-0000-0000-000009000000}"/>
    <cellStyle name="_Fortum dividend income from Russian shareholdings_23 11 2007" xfId="40" xr:uid="{00000000-0005-0000-0000-00000A000000}"/>
    <cellStyle name="_Fortum effect evaluation ver 2" xfId="41" xr:uid="{00000000-0005-0000-0000-00000B000000}"/>
    <cellStyle name="_Fortum Russian ownership and allocation 31 12 2006_13012007" xfId="42" xr:uid="{00000000-0005-0000-0000-00000C000000}"/>
    <cellStyle name="_Fortum Russian ownership and allocation 31 12 2007_16112007" xfId="43" xr:uid="{00000000-0005-0000-0000-00000D000000}"/>
    <cellStyle name="_IPr_TGK_2005" xfId="44" xr:uid="{00000000-0005-0000-0000-00000E000000}"/>
    <cellStyle name="_IPr_TGK_2005_4q0" xfId="45" xr:uid="{00000000-0005-0000-0000-00000F000000}"/>
    <cellStyle name="_OGK-3_Model_v18_modified" xfId="46" xr:uid="{00000000-0005-0000-0000-000010000000}"/>
    <cellStyle name="_OGK-3_Model_v7" xfId="47" xr:uid="{00000000-0005-0000-0000-000011000000}"/>
    <cellStyle name="_Pre-Warning" xfId="48" xr:uid="{00000000-0005-0000-0000-000012000000}"/>
    <cellStyle name="_Pre-Warning_12_2012" xfId="49" xr:uid="{00000000-0005-0000-0000-000013000000}"/>
    <cellStyle name="_Pre-Warning_12_2014" xfId="50" xr:uid="{00000000-0005-0000-0000-000014000000}"/>
    <cellStyle name="_Rid_1__S13" xfId="51" xr:uid="{00000000-0005-0000-0000-000015000000}"/>
    <cellStyle name="_Rid_1__S15" xfId="52" xr:uid="{00000000-0005-0000-0000-000016000000}"/>
    <cellStyle name="_Rid_1__S17" xfId="53" xr:uid="{00000000-0005-0000-0000-000017000000}"/>
    <cellStyle name="_Rid_1__S20" xfId="54" xr:uid="{00000000-0005-0000-0000-000018000000}"/>
    <cellStyle name="_Rid_1__S23" xfId="55" xr:uid="{00000000-0005-0000-0000-000019000000}"/>
    <cellStyle name="_Rid_1__S26" xfId="56" xr:uid="{00000000-0005-0000-0000-00001A000000}"/>
    <cellStyle name="_Rid_1__S31" xfId="57" xr:uid="{00000000-0005-0000-0000-00001B000000}"/>
    <cellStyle name="_Rid_1__S33" xfId="58" xr:uid="{00000000-0005-0000-0000-00001C000000}"/>
    <cellStyle name="_Rid_1__S33_Book1" xfId="59" xr:uid="{00000000-0005-0000-0000-00001D000000}"/>
    <cellStyle name="_Rid_1__S34" xfId="60" xr:uid="{00000000-0005-0000-0000-00001E000000}"/>
    <cellStyle name="_Rid_1__S35" xfId="61" xr:uid="{00000000-0005-0000-0000-00001F000000}"/>
    <cellStyle name="_Rid_1__S38" xfId="62" xr:uid="{00000000-0005-0000-0000-000020000000}"/>
    <cellStyle name="_Rid_1__S5" xfId="63" xr:uid="{00000000-0005-0000-0000-000021000000}"/>
    <cellStyle name="_Rid_1__S63" xfId="64" xr:uid="{00000000-0005-0000-0000-000022000000}"/>
    <cellStyle name="_Rid_11__S23" xfId="65" xr:uid="{00000000-0005-0000-0000-000023000000}"/>
    <cellStyle name="_Rid_11__S31" xfId="66" xr:uid="{00000000-0005-0000-0000-000024000000}"/>
    <cellStyle name="_Rid_11__S33" xfId="67" xr:uid="{00000000-0005-0000-0000-000025000000}"/>
    <cellStyle name="_Rid_11__S35" xfId="68" xr:uid="{00000000-0005-0000-0000-000026000000}"/>
    <cellStyle name="_Rid_11__S38" xfId="69" xr:uid="{00000000-0005-0000-0000-000027000000}"/>
    <cellStyle name="_Rid_13__S23" xfId="70" xr:uid="{00000000-0005-0000-0000-000028000000}"/>
    <cellStyle name="_Rid_13__S31" xfId="71" xr:uid="{00000000-0005-0000-0000-000029000000}"/>
    <cellStyle name="_Rid_13__S33" xfId="72" xr:uid="{00000000-0005-0000-0000-00002A000000}"/>
    <cellStyle name="_Rid_13__S35" xfId="73" xr:uid="{00000000-0005-0000-0000-00002B000000}"/>
    <cellStyle name="_Rid_13__S38" xfId="74" xr:uid="{00000000-0005-0000-0000-00002C000000}"/>
    <cellStyle name="_Rid_15__S23" xfId="75" xr:uid="{00000000-0005-0000-0000-00002D000000}"/>
    <cellStyle name="_Rid_15__S31" xfId="76" xr:uid="{00000000-0005-0000-0000-00002E000000}"/>
    <cellStyle name="_Rid_15__S33" xfId="77" xr:uid="{00000000-0005-0000-0000-00002F000000}"/>
    <cellStyle name="_Rid_15__S35" xfId="78" xr:uid="{00000000-0005-0000-0000-000030000000}"/>
    <cellStyle name="_Rid_15__S38" xfId="79" xr:uid="{00000000-0005-0000-0000-000031000000}"/>
    <cellStyle name="_Rid_18__S23" xfId="80" xr:uid="{00000000-0005-0000-0000-000032000000}"/>
    <cellStyle name="_Rid_18__S31" xfId="81" xr:uid="{00000000-0005-0000-0000-000033000000}"/>
    <cellStyle name="_Rid_18__S33" xfId="82" xr:uid="{00000000-0005-0000-0000-000034000000}"/>
    <cellStyle name="_Rid_18__S35" xfId="83" xr:uid="{00000000-0005-0000-0000-000035000000}"/>
    <cellStyle name="_Rid_18__S38" xfId="84" xr:uid="{00000000-0005-0000-0000-000036000000}"/>
    <cellStyle name="_Rid_26__S23" xfId="85" xr:uid="{00000000-0005-0000-0000-000037000000}"/>
    <cellStyle name="_Rid_26__S31" xfId="86" xr:uid="{00000000-0005-0000-0000-000038000000}"/>
    <cellStyle name="_Rid_26__S33" xfId="87" xr:uid="{00000000-0005-0000-0000-000039000000}"/>
    <cellStyle name="_Rid_26__S35" xfId="88" xr:uid="{00000000-0005-0000-0000-00003A000000}"/>
    <cellStyle name="_Rid_26__S38" xfId="89" xr:uid="{00000000-0005-0000-0000-00003B000000}"/>
    <cellStyle name="_Rid_27__S23" xfId="90" xr:uid="{00000000-0005-0000-0000-00003C000000}"/>
    <cellStyle name="_Rid_27__S31" xfId="91" xr:uid="{00000000-0005-0000-0000-00003D000000}"/>
    <cellStyle name="_Rid_27__S33" xfId="92" xr:uid="{00000000-0005-0000-0000-00003E000000}"/>
    <cellStyle name="_Rid_27__S35" xfId="93" xr:uid="{00000000-0005-0000-0000-00003F000000}"/>
    <cellStyle name="_Rid_27__S38" xfId="94" xr:uid="{00000000-0005-0000-0000-000040000000}"/>
    <cellStyle name="_Rid_3__S18" xfId="95" xr:uid="{00000000-0005-0000-0000-000041000000}"/>
    <cellStyle name="_Rid_3__S26" xfId="96" xr:uid="{00000000-0005-0000-0000-000042000000}"/>
    <cellStyle name="_Rid_3__S28" xfId="97" xr:uid="{00000000-0005-0000-0000-000043000000}"/>
    <cellStyle name="_Rid_3__S30" xfId="98" xr:uid="{00000000-0005-0000-0000-000044000000}"/>
    <cellStyle name="_Rid_3__S33" xfId="99" xr:uid="{00000000-0005-0000-0000-000045000000}"/>
    <cellStyle name="_Rid_33__S23" xfId="100" xr:uid="{00000000-0005-0000-0000-000046000000}"/>
    <cellStyle name="_Rid_33__S31" xfId="101" xr:uid="{00000000-0005-0000-0000-000047000000}"/>
    <cellStyle name="_Rid_33__S33" xfId="102" xr:uid="{00000000-0005-0000-0000-000048000000}"/>
    <cellStyle name="_Rid_33__S35" xfId="103" xr:uid="{00000000-0005-0000-0000-000049000000}"/>
    <cellStyle name="_Rid_33__S38" xfId="104" xr:uid="{00000000-0005-0000-0000-00004A000000}"/>
    <cellStyle name="_Rid_35__S28" xfId="105" xr:uid="{00000000-0005-0000-0000-00004B000000}"/>
    <cellStyle name="_Rid_35__S36" xfId="106" xr:uid="{00000000-0005-0000-0000-00004C000000}"/>
    <cellStyle name="_Rid_35__S38" xfId="107" xr:uid="{00000000-0005-0000-0000-00004D000000}"/>
    <cellStyle name="_Rid_35__S40" xfId="108" xr:uid="{00000000-0005-0000-0000-00004E000000}"/>
    <cellStyle name="_Rid_35__S43" xfId="109" xr:uid="{00000000-0005-0000-0000-00004F000000}"/>
    <cellStyle name="_Rid_36__S23" xfId="110" xr:uid="{00000000-0005-0000-0000-000050000000}"/>
    <cellStyle name="_Rid_36__S31" xfId="111" xr:uid="{00000000-0005-0000-0000-000051000000}"/>
    <cellStyle name="_Rid_36__S33" xfId="112" xr:uid="{00000000-0005-0000-0000-000052000000}"/>
    <cellStyle name="_Rid_36__S35" xfId="113" xr:uid="{00000000-0005-0000-0000-000053000000}"/>
    <cellStyle name="_Rid_36__S38" xfId="114" xr:uid="{00000000-0005-0000-0000-000054000000}"/>
    <cellStyle name="_Rid_38__S26" xfId="115" xr:uid="{00000000-0005-0000-0000-000055000000}"/>
    <cellStyle name="_Rid_38__S32" xfId="116" xr:uid="{00000000-0005-0000-0000-000056000000}"/>
    <cellStyle name="_Rid_38__S34" xfId="117" xr:uid="{00000000-0005-0000-0000-000057000000}"/>
    <cellStyle name="_Rid_38__S37" xfId="118" xr:uid="{00000000-0005-0000-0000-000058000000}"/>
    <cellStyle name="_Rid_39__S33" xfId="119" xr:uid="{00000000-0005-0000-0000-000059000000}"/>
    <cellStyle name="_Rid_41__S28" xfId="120" xr:uid="{00000000-0005-0000-0000-00005A000000}"/>
    <cellStyle name="_Rid_41__S36" xfId="121" xr:uid="{00000000-0005-0000-0000-00005B000000}"/>
    <cellStyle name="_Rid_41__S38" xfId="122" xr:uid="{00000000-0005-0000-0000-00005C000000}"/>
    <cellStyle name="_Rid_41__S40" xfId="123" xr:uid="{00000000-0005-0000-0000-00005D000000}"/>
    <cellStyle name="_Rid_41__S43" xfId="124" xr:uid="{00000000-0005-0000-0000-00005E000000}"/>
    <cellStyle name="_Rid_42__S28" xfId="125" xr:uid="{00000000-0005-0000-0000-00005F000000}"/>
    <cellStyle name="_Rid_42__S36" xfId="126" xr:uid="{00000000-0005-0000-0000-000060000000}"/>
    <cellStyle name="_Rid_42__S38" xfId="127" xr:uid="{00000000-0005-0000-0000-000061000000}"/>
    <cellStyle name="_Rid_42__S40" xfId="128" xr:uid="{00000000-0005-0000-0000-000062000000}"/>
    <cellStyle name="_Rid_42__S43" xfId="129" xr:uid="{00000000-0005-0000-0000-000063000000}"/>
    <cellStyle name="_Rid_46__S28" xfId="130" xr:uid="{00000000-0005-0000-0000-000064000000}"/>
    <cellStyle name="_Rid_46__S36" xfId="131" xr:uid="{00000000-0005-0000-0000-000065000000}"/>
    <cellStyle name="_Rid_46__S38" xfId="132" xr:uid="{00000000-0005-0000-0000-000066000000}"/>
    <cellStyle name="_Rid_46__S40" xfId="133" xr:uid="{00000000-0005-0000-0000-000067000000}"/>
    <cellStyle name="_Rid_46__S43" xfId="134" xr:uid="{00000000-0005-0000-0000-000068000000}"/>
    <cellStyle name="_Rid_49__S28" xfId="135" xr:uid="{00000000-0005-0000-0000-000069000000}"/>
    <cellStyle name="_Rid_49__S36" xfId="136" xr:uid="{00000000-0005-0000-0000-00006A000000}"/>
    <cellStyle name="_Rid_49__S38" xfId="137" xr:uid="{00000000-0005-0000-0000-00006B000000}"/>
    <cellStyle name="_Rid_49__S40" xfId="138" xr:uid="{00000000-0005-0000-0000-00006C000000}"/>
    <cellStyle name="_Rid_49__S43" xfId="139" xr:uid="{00000000-0005-0000-0000-00006D000000}"/>
    <cellStyle name="_Rid_5__S18" xfId="140" xr:uid="{00000000-0005-0000-0000-00006E000000}"/>
    <cellStyle name="_Rid_5__S28" xfId="141" xr:uid="{00000000-0005-0000-0000-00006F000000}"/>
    <cellStyle name="_Rid_5__S30" xfId="142" xr:uid="{00000000-0005-0000-0000-000070000000}"/>
    <cellStyle name="_Rid_7__S18" xfId="143" xr:uid="{00000000-0005-0000-0000-000071000000}"/>
    <cellStyle name="_Rid_7__S26" xfId="144" xr:uid="{00000000-0005-0000-0000-000072000000}"/>
    <cellStyle name="_Rid_7__S28" xfId="145" xr:uid="{00000000-0005-0000-0000-000073000000}"/>
    <cellStyle name="_Rid_7__S30" xfId="146" xr:uid="{00000000-0005-0000-0000-000074000000}"/>
    <cellStyle name="_Rid_7__S33" xfId="147" xr:uid="{00000000-0005-0000-0000-000075000000}"/>
    <cellStyle name="_SPb_InvestmentProgram_2006_2020_En_Anal" xfId="148" xr:uid="{00000000-0005-0000-0000-000076000000}"/>
    <cellStyle name="_Tables from UFG Annex 2_eng_20 02 2006_Anal" xfId="149" xr:uid="{00000000-0005-0000-0000-000077000000}"/>
    <cellStyle name="_Tariffs 2007_analysis" xfId="150" xr:uid="{00000000-0005-0000-0000-000078000000}"/>
    <cellStyle name="_TGC 1 consolidation material" xfId="151" xr:uid="{00000000-0005-0000-0000-000079000000}"/>
    <cellStyle name="_TGC 1 ownership analysis_Ver 11 11.04.07" xfId="152" xr:uid="{00000000-0005-0000-0000-00007A000000}"/>
    <cellStyle name="_TGC 1_IFRS and RAS_ 31.12.2006 &amp; Murmansk" xfId="153" xr:uid="{00000000-0005-0000-0000-00007B000000}"/>
    <cellStyle name="_WGC 3 valuation model version 1" xfId="154" xr:uid="{00000000-0005-0000-0000-00007C000000}"/>
    <cellStyle name="_WGC 5 analysis" xfId="155" xr:uid="{00000000-0005-0000-0000-00007D000000}"/>
    <cellStyle name="_Анализ Долговой позиции на 2005 г" xfId="156" xr:uid="{00000000-0005-0000-0000-00007E000000}"/>
    <cellStyle name="_бизнес-план на 2005 год" xfId="157" xr:uid="{00000000-0005-0000-0000-00007F000000}"/>
    <cellStyle name="_Копия Программа первоочередных мер_(правка 18 05 06 Усаров_2А_3)" xfId="158" xr:uid="{00000000-0005-0000-0000-000080000000}"/>
    <cellStyle name="_Приложение 1 ИП на 2005" xfId="159" xr:uid="{00000000-0005-0000-0000-000081000000}"/>
    <cellStyle name="_Приложение 8 ИП на 2005 для РАО ОКС" xfId="160" xr:uid="{00000000-0005-0000-0000-000082000000}"/>
    <cellStyle name="_т 14" xfId="161" xr:uid="{00000000-0005-0000-0000-000083000000}"/>
    <cellStyle name="_Ф13" xfId="162" xr:uid="{00000000-0005-0000-0000-000084000000}"/>
    <cellStyle name="_фин модель ТГК-1_до2015 г_14.09.06 (1)" xfId="163" xr:uid="{00000000-0005-0000-0000-000085000000}"/>
    <cellStyle name="”ќђќ‘ћ‚›‰" xfId="164" xr:uid="{00000000-0005-0000-0000-000086000000}"/>
    <cellStyle name="”љ‘ђћ‚ђќќ›‰" xfId="165" xr:uid="{00000000-0005-0000-0000-000087000000}"/>
    <cellStyle name="„…ќ…†ќ›‰" xfId="166" xr:uid="{00000000-0005-0000-0000-000088000000}"/>
    <cellStyle name="£ BP" xfId="167" xr:uid="{00000000-0005-0000-0000-000089000000}"/>
    <cellStyle name="¥ JY" xfId="168" xr:uid="{00000000-0005-0000-0000-00008A000000}"/>
    <cellStyle name="‡ђѓћ‹ћ‚ћљ1" xfId="169" xr:uid="{00000000-0005-0000-0000-00008B000000}"/>
    <cellStyle name="‡ђѓћ‹ћ‚ћљ2" xfId="170" xr:uid="{00000000-0005-0000-0000-00008C000000}"/>
    <cellStyle name="’ћѓћ‚›‰" xfId="171" xr:uid="{00000000-0005-0000-0000-00008D000000}"/>
    <cellStyle name="20% - Accent1 10" xfId="351" xr:uid="{00000000-0005-0000-0000-00008E000000}"/>
    <cellStyle name="20% - Accent1 11" xfId="352" xr:uid="{00000000-0005-0000-0000-00008F000000}"/>
    <cellStyle name="20% - Accent1 2" xfId="353" xr:uid="{00000000-0005-0000-0000-000090000000}"/>
    <cellStyle name="20% - Accent1 2 10" xfId="354" xr:uid="{00000000-0005-0000-0000-000091000000}"/>
    <cellStyle name="20% - Accent1 2 10 2" xfId="355" xr:uid="{00000000-0005-0000-0000-000092000000}"/>
    <cellStyle name="20% - Accent1 2 11" xfId="356" xr:uid="{00000000-0005-0000-0000-000093000000}"/>
    <cellStyle name="20% - Accent1 2 11 2" xfId="357" xr:uid="{00000000-0005-0000-0000-000094000000}"/>
    <cellStyle name="20% - Accent1 2 12" xfId="358" xr:uid="{00000000-0005-0000-0000-000095000000}"/>
    <cellStyle name="20% - Accent1 2 12 2" xfId="359" xr:uid="{00000000-0005-0000-0000-000096000000}"/>
    <cellStyle name="20% - Accent1 2 13" xfId="360" xr:uid="{00000000-0005-0000-0000-000097000000}"/>
    <cellStyle name="20% - Accent1 2 14" xfId="361" xr:uid="{00000000-0005-0000-0000-000098000000}"/>
    <cellStyle name="20% - Accent1 2 2" xfId="362" xr:uid="{00000000-0005-0000-0000-000099000000}"/>
    <cellStyle name="20% - Accent1 2 2 2" xfId="363" xr:uid="{00000000-0005-0000-0000-00009A000000}"/>
    <cellStyle name="20% - Accent1 2 2 2 2" xfId="364" xr:uid="{00000000-0005-0000-0000-00009B000000}"/>
    <cellStyle name="20% - Accent1 2 2 3" xfId="365" xr:uid="{00000000-0005-0000-0000-00009C000000}"/>
    <cellStyle name="20% - Accent1 2 2 3 2" xfId="366" xr:uid="{00000000-0005-0000-0000-00009D000000}"/>
    <cellStyle name="20% - Accent1 2 2 4" xfId="367" xr:uid="{00000000-0005-0000-0000-00009E000000}"/>
    <cellStyle name="20% - Accent1 2 3" xfId="368" xr:uid="{00000000-0005-0000-0000-00009F000000}"/>
    <cellStyle name="20% - Accent1 2 3 2" xfId="369" xr:uid="{00000000-0005-0000-0000-0000A0000000}"/>
    <cellStyle name="20% - Accent1 2 3 2 2" xfId="370" xr:uid="{00000000-0005-0000-0000-0000A1000000}"/>
    <cellStyle name="20% - Accent1 2 3 2 2 2" xfId="371" xr:uid="{00000000-0005-0000-0000-0000A2000000}"/>
    <cellStyle name="20% - Accent1 2 3 2 3" xfId="372" xr:uid="{00000000-0005-0000-0000-0000A3000000}"/>
    <cellStyle name="20% - Accent1 2 3 2 3 2" xfId="373" xr:uid="{00000000-0005-0000-0000-0000A4000000}"/>
    <cellStyle name="20% - Accent1 2 3 2 4" xfId="374" xr:uid="{00000000-0005-0000-0000-0000A5000000}"/>
    <cellStyle name="20% - Accent1 2 3 2 4 2" xfId="375" xr:uid="{00000000-0005-0000-0000-0000A6000000}"/>
    <cellStyle name="20% - Accent1 2 3 2 5" xfId="376" xr:uid="{00000000-0005-0000-0000-0000A7000000}"/>
    <cellStyle name="20% - Accent1 2 3 2 5 2" xfId="377" xr:uid="{00000000-0005-0000-0000-0000A8000000}"/>
    <cellStyle name="20% - Accent1 2 3 2 6" xfId="378" xr:uid="{00000000-0005-0000-0000-0000A9000000}"/>
    <cellStyle name="20% - Accent1 2 3 2 6 2" xfId="379" xr:uid="{00000000-0005-0000-0000-0000AA000000}"/>
    <cellStyle name="20% - Accent1 2 3 2 7" xfId="380" xr:uid="{00000000-0005-0000-0000-0000AB000000}"/>
    <cellStyle name="20% - Accent1 2 3 3" xfId="381" xr:uid="{00000000-0005-0000-0000-0000AC000000}"/>
    <cellStyle name="20% - Accent1 2 3 3 2" xfId="382" xr:uid="{00000000-0005-0000-0000-0000AD000000}"/>
    <cellStyle name="20% - Accent1 2 3 4" xfId="383" xr:uid="{00000000-0005-0000-0000-0000AE000000}"/>
    <cellStyle name="20% - Accent1 2 3 4 2" xfId="384" xr:uid="{00000000-0005-0000-0000-0000AF000000}"/>
    <cellStyle name="20% - Accent1 2 3 5" xfId="385" xr:uid="{00000000-0005-0000-0000-0000B0000000}"/>
    <cellStyle name="20% - Accent1 2 3 5 2" xfId="386" xr:uid="{00000000-0005-0000-0000-0000B1000000}"/>
    <cellStyle name="20% - Accent1 2 3 6" xfId="387" xr:uid="{00000000-0005-0000-0000-0000B2000000}"/>
    <cellStyle name="20% - Accent1 2 3 6 2" xfId="388" xr:uid="{00000000-0005-0000-0000-0000B3000000}"/>
    <cellStyle name="20% - Accent1 2 3 7" xfId="389" xr:uid="{00000000-0005-0000-0000-0000B4000000}"/>
    <cellStyle name="20% - Accent1 2 3 7 2" xfId="390" xr:uid="{00000000-0005-0000-0000-0000B5000000}"/>
    <cellStyle name="20% - Accent1 2 3 8" xfId="391" xr:uid="{00000000-0005-0000-0000-0000B6000000}"/>
    <cellStyle name="20% - Accent1 2 4" xfId="392" xr:uid="{00000000-0005-0000-0000-0000B7000000}"/>
    <cellStyle name="20% - Accent1 2 4 2" xfId="393" xr:uid="{00000000-0005-0000-0000-0000B8000000}"/>
    <cellStyle name="20% - Accent1 2 4 2 2" xfId="394" xr:uid="{00000000-0005-0000-0000-0000B9000000}"/>
    <cellStyle name="20% - Accent1 2 4 3" xfId="395" xr:uid="{00000000-0005-0000-0000-0000BA000000}"/>
    <cellStyle name="20% - Accent1 2 4 3 2" xfId="396" xr:uid="{00000000-0005-0000-0000-0000BB000000}"/>
    <cellStyle name="20% - Accent1 2 4 4" xfId="397" xr:uid="{00000000-0005-0000-0000-0000BC000000}"/>
    <cellStyle name="20% - Accent1 2 4 4 2" xfId="398" xr:uid="{00000000-0005-0000-0000-0000BD000000}"/>
    <cellStyle name="20% - Accent1 2 4 5" xfId="399" xr:uid="{00000000-0005-0000-0000-0000BE000000}"/>
    <cellStyle name="20% - Accent1 2 4 5 2" xfId="400" xr:uid="{00000000-0005-0000-0000-0000BF000000}"/>
    <cellStyle name="20% - Accent1 2 4 6" xfId="401" xr:uid="{00000000-0005-0000-0000-0000C0000000}"/>
    <cellStyle name="20% - Accent1 2 4 6 2" xfId="402" xr:uid="{00000000-0005-0000-0000-0000C1000000}"/>
    <cellStyle name="20% - Accent1 2 4 7" xfId="403" xr:uid="{00000000-0005-0000-0000-0000C2000000}"/>
    <cellStyle name="20% - Accent1 2 5" xfId="404" xr:uid="{00000000-0005-0000-0000-0000C3000000}"/>
    <cellStyle name="20% - Accent1 2 5 2" xfId="405" xr:uid="{00000000-0005-0000-0000-0000C4000000}"/>
    <cellStyle name="20% - Accent1 2 5 2 2" xfId="406" xr:uid="{00000000-0005-0000-0000-0000C5000000}"/>
    <cellStyle name="20% - Accent1 2 5 3" xfId="407" xr:uid="{00000000-0005-0000-0000-0000C6000000}"/>
    <cellStyle name="20% - Accent1 2 5 3 2" xfId="408" xr:uid="{00000000-0005-0000-0000-0000C7000000}"/>
    <cellStyle name="20% - Accent1 2 5 4" xfId="409" xr:uid="{00000000-0005-0000-0000-0000C8000000}"/>
    <cellStyle name="20% - Accent1 2 5 4 2" xfId="410" xr:uid="{00000000-0005-0000-0000-0000C9000000}"/>
    <cellStyle name="20% - Accent1 2 5 5" xfId="411" xr:uid="{00000000-0005-0000-0000-0000CA000000}"/>
    <cellStyle name="20% - Accent1 2 5 5 2" xfId="412" xr:uid="{00000000-0005-0000-0000-0000CB000000}"/>
    <cellStyle name="20% - Accent1 2 5 6" xfId="413" xr:uid="{00000000-0005-0000-0000-0000CC000000}"/>
    <cellStyle name="20% - Accent1 2 5 6 2" xfId="414" xr:uid="{00000000-0005-0000-0000-0000CD000000}"/>
    <cellStyle name="20% - Accent1 2 5 7" xfId="415" xr:uid="{00000000-0005-0000-0000-0000CE000000}"/>
    <cellStyle name="20% - Accent1 2 6" xfId="416" xr:uid="{00000000-0005-0000-0000-0000CF000000}"/>
    <cellStyle name="20% - Accent1 2 6 2" xfId="417" xr:uid="{00000000-0005-0000-0000-0000D0000000}"/>
    <cellStyle name="20% - Accent1 2 6 2 2" xfId="418" xr:uid="{00000000-0005-0000-0000-0000D1000000}"/>
    <cellStyle name="20% - Accent1 2 6 3" xfId="419" xr:uid="{00000000-0005-0000-0000-0000D2000000}"/>
    <cellStyle name="20% - Accent1 2 6 3 2" xfId="420" xr:uid="{00000000-0005-0000-0000-0000D3000000}"/>
    <cellStyle name="20% - Accent1 2 6 4" xfId="421" xr:uid="{00000000-0005-0000-0000-0000D4000000}"/>
    <cellStyle name="20% - Accent1 2 6 4 2" xfId="422" xr:uid="{00000000-0005-0000-0000-0000D5000000}"/>
    <cellStyle name="20% - Accent1 2 6 5" xfId="423" xr:uid="{00000000-0005-0000-0000-0000D6000000}"/>
    <cellStyle name="20% - Accent1 2 6 5 2" xfId="424" xr:uid="{00000000-0005-0000-0000-0000D7000000}"/>
    <cellStyle name="20% - Accent1 2 6 6" xfId="425" xr:uid="{00000000-0005-0000-0000-0000D8000000}"/>
    <cellStyle name="20% - Accent1 2 6 6 2" xfId="426" xr:uid="{00000000-0005-0000-0000-0000D9000000}"/>
    <cellStyle name="20% - Accent1 2 6 7" xfId="427" xr:uid="{00000000-0005-0000-0000-0000DA000000}"/>
    <cellStyle name="20% - Accent1 2 7" xfId="428" xr:uid="{00000000-0005-0000-0000-0000DB000000}"/>
    <cellStyle name="20% - Accent1 2 7 2" xfId="429" xr:uid="{00000000-0005-0000-0000-0000DC000000}"/>
    <cellStyle name="20% - Accent1 2 7 2 2" xfId="430" xr:uid="{00000000-0005-0000-0000-0000DD000000}"/>
    <cellStyle name="20% - Accent1 2 7 3" xfId="431" xr:uid="{00000000-0005-0000-0000-0000DE000000}"/>
    <cellStyle name="20% - Accent1 2 7 3 2" xfId="432" xr:uid="{00000000-0005-0000-0000-0000DF000000}"/>
    <cellStyle name="20% - Accent1 2 7 4" xfId="433" xr:uid="{00000000-0005-0000-0000-0000E0000000}"/>
    <cellStyle name="20% - Accent1 2 7 4 2" xfId="434" xr:uid="{00000000-0005-0000-0000-0000E1000000}"/>
    <cellStyle name="20% - Accent1 2 7 5" xfId="435" xr:uid="{00000000-0005-0000-0000-0000E2000000}"/>
    <cellStyle name="20% - Accent1 2 7 5 2" xfId="436" xr:uid="{00000000-0005-0000-0000-0000E3000000}"/>
    <cellStyle name="20% - Accent1 2 7 6" xfId="437" xr:uid="{00000000-0005-0000-0000-0000E4000000}"/>
    <cellStyle name="20% - Accent1 2 8" xfId="438" xr:uid="{00000000-0005-0000-0000-0000E5000000}"/>
    <cellStyle name="20% - Accent1 2 8 2" xfId="439" xr:uid="{00000000-0005-0000-0000-0000E6000000}"/>
    <cellStyle name="20% - Accent1 2 9" xfId="440" xr:uid="{00000000-0005-0000-0000-0000E7000000}"/>
    <cellStyle name="20% - Accent1 2 9 2" xfId="441" xr:uid="{00000000-0005-0000-0000-0000E8000000}"/>
    <cellStyle name="20% - Accent1 2_ACCOUNT" xfId="442" xr:uid="{00000000-0005-0000-0000-0000E9000000}"/>
    <cellStyle name="20% - Accent1 3" xfId="443" xr:uid="{00000000-0005-0000-0000-0000EA000000}"/>
    <cellStyle name="20% - Accent1 3 10" xfId="444" xr:uid="{00000000-0005-0000-0000-0000EB000000}"/>
    <cellStyle name="20% - Accent1 3 2" xfId="445" xr:uid="{00000000-0005-0000-0000-0000EC000000}"/>
    <cellStyle name="20% - Accent1 3 2 2" xfId="446" xr:uid="{00000000-0005-0000-0000-0000ED000000}"/>
    <cellStyle name="20% - Accent1 3 2 2 2" xfId="447" xr:uid="{00000000-0005-0000-0000-0000EE000000}"/>
    <cellStyle name="20% - Accent1 3 2 3" xfId="448" xr:uid="{00000000-0005-0000-0000-0000EF000000}"/>
    <cellStyle name="20% - Accent1 3 2 3 2" xfId="449" xr:uid="{00000000-0005-0000-0000-0000F0000000}"/>
    <cellStyle name="20% - Accent1 3 2 4" xfId="450" xr:uid="{00000000-0005-0000-0000-0000F1000000}"/>
    <cellStyle name="20% - Accent1 3 2 4 2" xfId="451" xr:uid="{00000000-0005-0000-0000-0000F2000000}"/>
    <cellStyle name="20% - Accent1 3 2 5" xfId="452" xr:uid="{00000000-0005-0000-0000-0000F3000000}"/>
    <cellStyle name="20% - Accent1 3 2 5 2" xfId="453" xr:uid="{00000000-0005-0000-0000-0000F4000000}"/>
    <cellStyle name="20% - Accent1 3 2 6" xfId="454" xr:uid="{00000000-0005-0000-0000-0000F5000000}"/>
    <cellStyle name="20% - Accent1 3 2 6 2" xfId="455" xr:uid="{00000000-0005-0000-0000-0000F6000000}"/>
    <cellStyle name="20% - Accent1 3 2 7" xfId="456" xr:uid="{00000000-0005-0000-0000-0000F7000000}"/>
    <cellStyle name="20% - Accent1 3 2 7 2" xfId="457" xr:uid="{00000000-0005-0000-0000-0000F8000000}"/>
    <cellStyle name="20% - Accent1 3 2 8" xfId="458" xr:uid="{00000000-0005-0000-0000-0000F9000000}"/>
    <cellStyle name="20% - Accent1 3 3" xfId="459" xr:uid="{00000000-0005-0000-0000-0000FA000000}"/>
    <cellStyle name="20% - Accent1 3 3 2" xfId="460" xr:uid="{00000000-0005-0000-0000-0000FB000000}"/>
    <cellStyle name="20% - Accent1 3 3 2 2" xfId="461" xr:uid="{00000000-0005-0000-0000-0000FC000000}"/>
    <cellStyle name="20% - Accent1 3 3 3" xfId="462" xr:uid="{00000000-0005-0000-0000-0000FD000000}"/>
    <cellStyle name="20% - Accent1 3 3 3 2" xfId="463" xr:uid="{00000000-0005-0000-0000-0000FE000000}"/>
    <cellStyle name="20% - Accent1 3 3 4" xfId="464" xr:uid="{00000000-0005-0000-0000-0000FF000000}"/>
    <cellStyle name="20% - Accent1 3 3 4 2" xfId="465" xr:uid="{00000000-0005-0000-0000-000000010000}"/>
    <cellStyle name="20% - Accent1 3 3 5" xfId="466" xr:uid="{00000000-0005-0000-0000-000001010000}"/>
    <cellStyle name="20% - Accent1 3 3 5 2" xfId="467" xr:uid="{00000000-0005-0000-0000-000002010000}"/>
    <cellStyle name="20% - Accent1 3 3 6" xfId="468" xr:uid="{00000000-0005-0000-0000-000003010000}"/>
    <cellStyle name="20% - Accent1 3 3 6 2" xfId="469" xr:uid="{00000000-0005-0000-0000-000004010000}"/>
    <cellStyle name="20% - Accent1 3 3 7" xfId="470" xr:uid="{00000000-0005-0000-0000-000005010000}"/>
    <cellStyle name="20% - Accent1 3 4" xfId="471" xr:uid="{00000000-0005-0000-0000-000006010000}"/>
    <cellStyle name="20% - Accent1 3 4 2" xfId="472" xr:uid="{00000000-0005-0000-0000-000007010000}"/>
    <cellStyle name="20% - Accent1 3 5" xfId="473" xr:uid="{00000000-0005-0000-0000-000008010000}"/>
    <cellStyle name="20% - Accent1 3 5 2" xfId="474" xr:uid="{00000000-0005-0000-0000-000009010000}"/>
    <cellStyle name="20% - Accent1 3 6" xfId="475" xr:uid="{00000000-0005-0000-0000-00000A010000}"/>
    <cellStyle name="20% - Accent1 3 6 2" xfId="476" xr:uid="{00000000-0005-0000-0000-00000B010000}"/>
    <cellStyle name="20% - Accent1 3 7" xfId="477" xr:uid="{00000000-0005-0000-0000-00000C010000}"/>
    <cellStyle name="20% - Accent1 3 7 2" xfId="478" xr:uid="{00000000-0005-0000-0000-00000D010000}"/>
    <cellStyle name="20% - Accent1 3 8" xfId="479" xr:uid="{00000000-0005-0000-0000-00000E010000}"/>
    <cellStyle name="20% - Accent1 3 8 2" xfId="480" xr:uid="{00000000-0005-0000-0000-00000F010000}"/>
    <cellStyle name="20% - Accent1 3 9" xfId="481" xr:uid="{00000000-0005-0000-0000-000010010000}"/>
    <cellStyle name="20% - Accent1 3 9 2" xfId="482" xr:uid="{00000000-0005-0000-0000-000011010000}"/>
    <cellStyle name="20% - Accent1 3_ACCOUNT" xfId="483" xr:uid="{00000000-0005-0000-0000-000012010000}"/>
    <cellStyle name="20% - Accent1 4" xfId="484" xr:uid="{00000000-0005-0000-0000-000013010000}"/>
    <cellStyle name="20% - Accent1 4 2" xfId="485" xr:uid="{00000000-0005-0000-0000-000014010000}"/>
    <cellStyle name="20% - Accent1 4 2 2" xfId="486" xr:uid="{00000000-0005-0000-0000-000015010000}"/>
    <cellStyle name="20% - Accent1 4 3" xfId="487" xr:uid="{00000000-0005-0000-0000-000016010000}"/>
    <cellStyle name="20% - Accent1 4 3 2" xfId="488" xr:uid="{00000000-0005-0000-0000-000017010000}"/>
    <cellStyle name="20% - Accent1 4 4" xfId="489" xr:uid="{00000000-0005-0000-0000-000018010000}"/>
    <cellStyle name="20% - Accent1 5" xfId="490" xr:uid="{00000000-0005-0000-0000-000019010000}"/>
    <cellStyle name="20% - Accent1 5 10" xfId="491" xr:uid="{00000000-0005-0000-0000-00001A010000}"/>
    <cellStyle name="20% - Accent1 5 2" xfId="492" xr:uid="{00000000-0005-0000-0000-00001B010000}"/>
    <cellStyle name="20% - Accent1 5 2 2" xfId="493" xr:uid="{00000000-0005-0000-0000-00001C010000}"/>
    <cellStyle name="20% - Accent1 5 2 2 2" xfId="494" xr:uid="{00000000-0005-0000-0000-00001D010000}"/>
    <cellStyle name="20% - Accent1 5 2 3" xfId="495" xr:uid="{00000000-0005-0000-0000-00001E010000}"/>
    <cellStyle name="20% - Accent1 5 2 3 2" xfId="496" xr:uid="{00000000-0005-0000-0000-00001F010000}"/>
    <cellStyle name="20% - Accent1 5 2 4" xfId="497" xr:uid="{00000000-0005-0000-0000-000020010000}"/>
    <cellStyle name="20% - Accent1 5 2 4 2" xfId="498" xr:uid="{00000000-0005-0000-0000-000021010000}"/>
    <cellStyle name="20% - Accent1 5 2 5" xfId="499" xr:uid="{00000000-0005-0000-0000-000022010000}"/>
    <cellStyle name="20% - Accent1 5 2 5 2" xfId="500" xr:uid="{00000000-0005-0000-0000-000023010000}"/>
    <cellStyle name="20% - Accent1 5 2 6" xfId="501" xr:uid="{00000000-0005-0000-0000-000024010000}"/>
    <cellStyle name="20% - Accent1 5 2 6 2" xfId="502" xr:uid="{00000000-0005-0000-0000-000025010000}"/>
    <cellStyle name="20% - Accent1 5 2 7" xfId="503" xr:uid="{00000000-0005-0000-0000-000026010000}"/>
    <cellStyle name="20% - Accent1 5 3" xfId="504" xr:uid="{00000000-0005-0000-0000-000027010000}"/>
    <cellStyle name="20% - Accent1 5 3 2" xfId="505" xr:uid="{00000000-0005-0000-0000-000028010000}"/>
    <cellStyle name="20% - Accent1 5 3 2 2" xfId="506" xr:uid="{00000000-0005-0000-0000-000029010000}"/>
    <cellStyle name="20% - Accent1 5 3 3" xfId="507" xr:uid="{00000000-0005-0000-0000-00002A010000}"/>
    <cellStyle name="20% - Accent1 5 3 3 2" xfId="508" xr:uid="{00000000-0005-0000-0000-00002B010000}"/>
    <cellStyle name="20% - Accent1 5 3 4" xfId="509" xr:uid="{00000000-0005-0000-0000-00002C010000}"/>
    <cellStyle name="20% - Accent1 5 3 4 2" xfId="510" xr:uid="{00000000-0005-0000-0000-00002D010000}"/>
    <cellStyle name="20% - Accent1 5 3 5" xfId="511" xr:uid="{00000000-0005-0000-0000-00002E010000}"/>
    <cellStyle name="20% - Accent1 5 3 5 2" xfId="512" xr:uid="{00000000-0005-0000-0000-00002F010000}"/>
    <cellStyle name="20% - Accent1 5 3 6" xfId="513" xr:uid="{00000000-0005-0000-0000-000030010000}"/>
    <cellStyle name="20% - Accent1 5 3 6 2" xfId="514" xr:uid="{00000000-0005-0000-0000-000031010000}"/>
    <cellStyle name="20% - Accent1 5 3 7" xfId="515" xr:uid="{00000000-0005-0000-0000-000032010000}"/>
    <cellStyle name="20% - Accent1 5 4" xfId="516" xr:uid="{00000000-0005-0000-0000-000033010000}"/>
    <cellStyle name="20% - Accent1 5 4 2" xfId="517" xr:uid="{00000000-0005-0000-0000-000034010000}"/>
    <cellStyle name="20% - Accent1 5 5" xfId="518" xr:uid="{00000000-0005-0000-0000-000035010000}"/>
    <cellStyle name="20% - Accent1 5 5 2" xfId="519" xr:uid="{00000000-0005-0000-0000-000036010000}"/>
    <cellStyle name="20% - Accent1 5 6" xfId="520" xr:uid="{00000000-0005-0000-0000-000037010000}"/>
    <cellStyle name="20% - Accent1 5 6 2" xfId="521" xr:uid="{00000000-0005-0000-0000-000038010000}"/>
    <cellStyle name="20% - Accent1 5 7" xfId="522" xr:uid="{00000000-0005-0000-0000-000039010000}"/>
    <cellStyle name="20% - Accent1 5 7 2" xfId="523" xr:uid="{00000000-0005-0000-0000-00003A010000}"/>
    <cellStyle name="20% - Accent1 5 8" xfId="524" xr:uid="{00000000-0005-0000-0000-00003B010000}"/>
    <cellStyle name="20% - Accent1 5 8 2" xfId="525" xr:uid="{00000000-0005-0000-0000-00003C010000}"/>
    <cellStyle name="20% - Accent1 5 9" xfId="526" xr:uid="{00000000-0005-0000-0000-00003D010000}"/>
    <cellStyle name="20% - Accent1 5 9 2" xfId="527" xr:uid="{00000000-0005-0000-0000-00003E010000}"/>
    <cellStyle name="20% - Accent1 6" xfId="528" xr:uid="{00000000-0005-0000-0000-00003F010000}"/>
    <cellStyle name="20% - Accent1 6 2" xfId="529" xr:uid="{00000000-0005-0000-0000-000040010000}"/>
    <cellStyle name="20% - Accent1 6 2 2" xfId="530" xr:uid="{00000000-0005-0000-0000-000041010000}"/>
    <cellStyle name="20% - Accent1 6 2 2 2" xfId="531" xr:uid="{00000000-0005-0000-0000-000042010000}"/>
    <cellStyle name="20% - Accent1 6 2 3" xfId="532" xr:uid="{00000000-0005-0000-0000-000043010000}"/>
    <cellStyle name="20% - Accent1 6 2 3 2" xfId="533" xr:uid="{00000000-0005-0000-0000-000044010000}"/>
    <cellStyle name="20% - Accent1 6 2 4" xfId="534" xr:uid="{00000000-0005-0000-0000-000045010000}"/>
    <cellStyle name="20% - Accent1 6 2 4 2" xfId="535" xr:uid="{00000000-0005-0000-0000-000046010000}"/>
    <cellStyle name="20% - Accent1 6 2 5" xfId="536" xr:uid="{00000000-0005-0000-0000-000047010000}"/>
    <cellStyle name="20% - Accent1 6 2 5 2" xfId="537" xr:uid="{00000000-0005-0000-0000-000048010000}"/>
    <cellStyle name="20% - Accent1 6 2 6" xfId="538" xr:uid="{00000000-0005-0000-0000-000049010000}"/>
    <cellStyle name="20% - Accent1 6 2 6 2" xfId="539" xr:uid="{00000000-0005-0000-0000-00004A010000}"/>
    <cellStyle name="20% - Accent1 6 2 7" xfId="540" xr:uid="{00000000-0005-0000-0000-00004B010000}"/>
    <cellStyle name="20% - Accent1 6 3" xfId="541" xr:uid="{00000000-0005-0000-0000-00004C010000}"/>
    <cellStyle name="20% - Accent1 6 3 2" xfId="542" xr:uid="{00000000-0005-0000-0000-00004D010000}"/>
    <cellStyle name="20% - Accent1 6 3 2 2" xfId="543" xr:uid="{00000000-0005-0000-0000-00004E010000}"/>
    <cellStyle name="20% - Accent1 6 3 3" xfId="544" xr:uid="{00000000-0005-0000-0000-00004F010000}"/>
    <cellStyle name="20% - Accent1 6 3 3 2" xfId="545" xr:uid="{00000000-0005-0000-0000-000050010000}"/>
    <cellStyle name="20% - Accent1 6 3 4" xfId="546" xr:uid="{00000000-0005-0000-0000-000051010000}"/>
    <cellStyle name="20% - Accent1 6 3 4 2" xfId="547" xr:uid="{00000000-0005-0000-0000-000052010000}"/>
    <cellStyle name="20% - Accent1 6 3 5" xfId="548" xr:uid="{00000000-0005-0000-0000-000053010000}"/>
    <cellStyle name="20% - Accent1 6 3 5 2" xfId="549" xr:uid="{00000000-0005-0000-0000-000054010000}"/>
    <cellStyle name="20% - Accent1 6 3 6" xfId="550" xr:uid="{00000000-0005-0000-0000-000055010000}"/>
    <cellStyle name="20% - Accent1 6 3 6 2" xfId="551" xr:uid="{00000000-0005-0000-0000-000056010000}"/>
    <cellStyle name="20% - Accent1 6 3 7" xfId="552" xr:uid="{00000000-0005-0000-0000-000057010000}"/>
    <cellStyle name="20% - Accent1 6 4" xfId="553" xr:uid="{00000000-0005-0000-0000-000058010000}"/>
    <cellStyle name="20% - Accent1 6 4 2" xfId="554" xr:uid="{00000000-0005-0000-0000-000059010000}"/>
    <cellStyle name="20% - Accent1 6 5" xfId="555" xr:uid="{00000000-0005-0000-0000-00005A010000}"/>
    <cellStyle name="20% - Accent1 6 5 2" xfId="556" xr:uid="{00000000-0005-0000-0000-00005B010000}"/>
    <cellStyle name="20% - Accent1 6 6" xfId="557" xr:uid="{00000000-0005-0000-0000-00005C010000}"/>
    <cellStyle name="20% - Accent1 6 6 2" xfId="558" xr:uid="{00000000-0005-0000-0000-00005D010000}"/>
    <cellStyle name="20% - Accent1 6 7" xfId="559" xr:uid="{00000000-0005-0000-0000-00005E010000}"/>
    <cellStyle name="20% - Accent1 6 7 2" xfId="560" xr:uid="{00000000-0005-0000-0000-00005F010000}"/>
    <cellStyle name="20% - Accent1 6 8" xfId="561" xr:uid="{00000000-0005-0000-0000-000060010000}"/>
    <cellStyle name="20% - Accent1 6 8 2" xfId="562" xr:uid="{00000000-0005-0000-0000-000061010000}"/>
    <cellStyle name="20% - Accent1 6 9" xfId="563" xr:uid="{00000000-0005-0000-0000-000062010000}"/>
    <cellStyle name="20% - Accent1 7" xfId="564" xr:uid="{00000000-0005-0000-0000-000063010000}"/>
    <cellStyle name="20% - Accent1 7 2" xfId="565" xr:uid="{00000000-0005-0000-0000-000064010000}"/>
    <cellStyle name="20% - Accent1 7 2 2" xfId="566" xr:uid="{00000000-0005-0000-0000-000065010000}"/>
    <cellStyle name="20% - Accent1 7 3" xfId="567" xr:uid="{00000000-0005-0000-0000-000066010000}"/>
    <cellStyle name="20% - Accent1 7 3 2" xfId="568" xr:uid="{00000000-0005-0000-0000-000067010000}"/>
    <cellStyle name="20% - Accent1 7 4" xfId="569" xr:uid="{00000000-0005-0000-0000-000068010000}"/>
    <cellStyle name="20% - Accent1 7 4 2" xfId="570" xr:uid="{00000000-0005-0000-0000-000069010000}"/>
    <cellStyle name="20% - Accent1 7 5" xfId="571" xr:uid="{00000000-0005-0000-0000-00006A010000}"/>
    <cellStyle name="20% - Accent1 7 5 2" xfId="572" xr:uid="{00000000-0005-0000-0000-00006B010000}"/>
    <cellStyle name="20% - Accent1 7 6" xfId="573" xr:uid="{00000000-0005-0000-0000-00006C010000}"/>
    <cellStyle name="20% - Accent1 7 6 2" xfId="574" xr:uid="{00000000-0005-0000-0000-00006D010000}"/>
    <cellStyle name="20% - Accent1 7 7" xfId="575" xr:uid="{00000000-0005-0000-0000-00006E010000}"/>
    <cellStyle name="20% - Accent1 8" xfId="576" xr:uid="{00000000-0005-0000-0000-00006F010000}"/>
    <cellStyle name="20% - Accent1 8 2" xfId="577" xr:uid="{00000000-0005-0000-0000-000070010000}"/>
    <cellStyle name="20% - Accent1 8 2 2" xfId="578" xr:uid="{00000000-0005-0000-0000-000071010000}"/>
    <cellStyle name="20% - Accent1 8 3" xfId="579" xr:uid="{00000000-0005-0000-0000-000072010000}"/>
    <cellStyle name="20% - Accent1 8 3 2" xfId="580" xr:uid="{00000000-0005-0000-0000-000073010000}"/>
    <cellStyle name="20% - Accent1 8 4" xfId="581" xr:uid="{00000000-0005-0000-0000-000074010000}"/>
    <cellStyle name="20% - Accent1 8 4 2" xfId="582" xr:uid="{00000000-0005-0000-0000-000075010000}"/>
    <cellStyle name="20% - Accent1 8 5" xfId="583" xr:uid="{00000000-0005-0000-0000-000076010000}"/>
    <cellStyle name="20% - Accent1 8 5 2" xfId="584" xr:uid="{00000000-0005-0000-0000-000077010000}"/>
    <cellStyle name="20% - Accent1 8 6" xfId="585" xr:uid="{00000000-0005-0000-0000-000078010000}"/>
    <cellStyle name="20% - Accent1 8 6 2" xfId="586" xr:uid="{00000000-0005-0000-0000-000079010000}"/>
    <cellStyle name="20% - Accent1 8 7" xfId="587" xr:uid="{00000000-0005-0000-0000-00007A010000}"/>
    <cellStyle name="20% - Accent1 9" xfId="588" xr:uid="{00000000-0005-0000-0000-00007B010000}"/>
    <cellStyle name="20% - Accent1 9 2" xfId="589" xr:uid="{00000000-0005-0000-0000-00007C010000}"/>
    <cellStyle name="20% - Accent2 10" xfId="590" xr:uid="{00000000-0005-0000-0000-00007D010000}"/>
    <cellStyle name="20% - Accent2 11" xfId="591" xr:uid="{00000000-0005-0000-0000-00007E010000}"/>
    <cellStyle name="20% - Accent2 2" xfId="592" xr:uid="{00000000-0005-0000-0000-00007F010000}"/>
    <cellStyle name="20% - Accent2 2 10" xfId="593" xr:uid="{00000000-0005-0000-0000-000080010000}"/>
    <cellStyle name="20% - Accent2 2 10 2" xfId="594" xr:uid="{00000000-0005-0000-0000-000081010000}"/>
    <cellStyle name="20% - Accent2 2 11" xfId="595" xr:uid="{00000000-0005-0000-0000-000082010000}"/>
    <cellStyle name="20% - Accent2 2 11 2" xfId="596" xr:uid="{00000000-0005-0000-0000-000083010000}"/>
    <cellStyle name="20% - Accent2 2 12" xfId="597" xr:uid="{00000000-0005-0000-0000-000084010000}"/>
    <cellStyle name="20% - Accent2 2 12 2" xfId="598" xr:uid="{00000000-0005-0000-0000-000085010000}"/>
    <cellStyle name="20% - Accent2 2 13" xfId="599" xr:uid="{00000000-0005-0000-0000-000086010000}"/>
    <cellStyle name="20% - Accent2 2 14" xfId="600" xr:uid="{00000000-0005-0000-0000-000087010000}"/>
    <cellStyle name="20% - Accent2 2 2" xfId="601" xr:uid="{00000000-0005-0000-0000-000088010000}"/>
    <cellStyle name="20% - Accent2 2 2 2" xfId="602" xr:uid="{00000000-0005-0000-0000-000089010000}"/>
    <cellStyle name="20% - Accent2 2 2 2 2" xfId="603" xr:uid="{00000000-0005-0000-0000-00008A010000}"/>
    <cellStyle name="20% - Accent2 2 2 3" xfId="604" xr:uid="{00000000-0005-0000-0000-00008B010000}"/>
    <cellStyle name="20% - Accent2 2 2 3 2" xfId="605" xr:uid="{00000000-0005-0000-0000-00008C010000}"/>
    <cellStyle name="20% - Accent2 2 2 4" xfId="606" xr:uid="{00000000-0005-0000-0000-00008D010000}"/>
    <cellStyle name="20% - Accent2 2 3" xfId="607" xr:uid="{00000000-0005-0000-0000-00008E010000}"/>
    <cellStyle name="20% - Accent2 2 3 2" xfId="608" xr:uid="{00000000-0005-0000-0000-00008F010000}"/>
    <cellStyle name="20% - Accent2 2 3 2 2" xfId="609" xr:uid="{00000000-0005-0000-0000-000090010000}"/>
    <cellStyle name="20% - Accent2 2 3 2 2 2" xfId="610" xr:uid="{00000000-0005-0000-0000-000091010000}"/>
    <cellStyle name="20% - Accent2 2 3 2 3" xfId="611" xr:uid="{00000000-0005-0000-0000-000092010000}"/>
    <cellStyle name="20% - Accent2 2 3 2 3 2" xfId="612" xr:uid="{00000000-0005-0000-0000-000093010000}"/>
    <cellStyle name="20% - Accent2 2 3 2 4" xfId="613" xr:uid="{00000000-0005-0000-0000-000094010000}"/>
    <cellStyle name="20% - Accent2 2 3 2 4 2" xfId="614" xr:uid="{00000000-0005-0000-0000-000095010000}"/>
    <cellStyle name="20% - Accent2 2 3 2 5" xfId="615" xr:uid="{00000000-0005-0000-0000-000096010000}"/>
    <cellStyle name="20% - Accent2 2 3 2 5 2" xfId="616" xr:uid="{00000000-0005-0000-0000-000097010000}"/>
    <cellStyle name="20% - Accent2 2 3 2 6" xfId="617" xr:uid="{00000000-0005-0000-0000-000098010000}"/>
    <cellStyle name="20% - Accent2 2 3 2 6 2" xfId="618" xr:uid="{00000000-0005-0000-0000-000099010000}"/>
    <cellStyle name="20% - Accent2 2 3 2 7" xfId="619" xr:uid="{00000000-0005-0000-0000-00009A010000}"/>
    <cellStyle name="20% - Accent2 2 3 3" xfId="620" xr:uid="{00000000-0005-0000-0000-00009B010000}"/>
    <cellStyle name="20% - Accent2 2 3 3 2" xfId="621" xr:uid="{00000000-0005-0000-0000-00009C010000}"/>
    <cellStyle name="20% - Accent2 2 3 4" xfId="622" xr:uid="{00000000-0005-0000-0000-00009D010000}"/>
    <cellStyle name="20% - Accent2 2 3 4 2" xfId="623" xr:uid="{00000000-0005-0000-0000-00009E010000}"/>
    <cellStyle name="20% - Accent2 2 3 5" xfId="624" xr:uid="{00000000-0005-0000-0000-00009F010000}"/>
    <cellStyle name="20% - Accent2 2 3 5 2" xfId="625" xr:uid="{00000000-0005-0000-0000-0000A0010000}"/>
    <cellStyle name="20% - Accent2 2 3 6" xfId="626" xr:uid="{00000000-0005-0000-0000-0000A1010000}"/>
    <cellStyle name="20% - Accent2 2 3 6 2" xfId="627" xr:uid="{00000000-0005-0000-0000-0000A2010000}"/>
    <cellStyle name="20% - Accent2 2 3 7" xfId="628" xr:uid="{00000000-0005-0000-0000-0000A3010000}"/>
    <cellStyle name="20% - Accent2 2 3 7 2" xfId="629" xr:uid="{00000000-0005-0000-0000-0000A4010000}"/>
    <cellStyle name="20% - Accent2 2 3 8" xfId="630" xr:uid="{00000000-0005-0000-0000-0000A5010000}"/>
    <cellStyle name="20% - Accent2 2 4" xfId="631" xr:uid="{00000000-0005-0000-0000-0000A6010000}"/>
    <cellStyle name="20% - Accent2 2 4 2" xfId="632" xr:uid="{00000000-0005-0000-0000-0000A7010000}"/>
    <cellStyle name="20% - Accent2 2 4 2 2" xfId="633" xr:uid="{00000000-0005-0000-0000-0000A8010000}"/>
    <cellStyle name="20% - Accent2 2 4 3" xfId="634" xr:uid="{00000000-0005-0000-0000-0000A9010000}"/>
    <cellStyle name="20% - Accent2 2 4 3 2" xfId="635" xr:uid="{00000000-0005-0000-0000-0000AA010000}"/>
    <cellStyle name="20% - Accent2 2 4 4" xfId="636" xr:uid="{00000000-0005-0000-0000-0000AB010000}"/>
    <cellStyle name="20% - Accent2 2 4 4 2" xfId="637" xr:uid="{00000000-0005-0000-0000-0000AC010000}"/>
    <cellStyle name="20% - Accent2 2 4 5" xfId="638" xr:uid="{00000000-0005-0000-0000-0000AD010000}"/>
    <cellStyle name="20% - Accent2 2 4 5 2" xfId="639" xr:uid="{00000000-0005-0000-0000-0000AE010000}"/>
    <cellStyle name="20% - Accent2 2 4 6" xfId="640" xr:uid="{00000000-0005-0000-0000-0000AF010000}"/>
    <cellStyle name="20% - Accent2 2 4 6 2" xfId="641" xr:uid="{00000000-0005-0000-0000-0000B0010000}"/>
    <cellStyle name="20% - Accent2 2 4 7" xfId="642" xr:uid="{00000000-0005-0000-0000-0000B1010000}"/>
    <cellStyle name="20% - Accent2 2 5" xfId="643" xr:uid="{00000000-0005-0000-0000-0000B2010000}"/>
    <cellStyle name="20% - Accent2 2 5 2" xfId="644" xr:uid="{00000000-0005-0000-0000-0000B3010000}"/>
    <cellStyle name="20% - Accent2 2 5 2 2" xfId="645" xr:uid="{00000000-0005-0000-0000-0000B4010000}"/>
    <cellStyle name="20% - Accent2 2 5 3" xfId="646" xr:uid="{00000000-0005-0000-0000-0000B5010000}"/>
    <cellStyle name="20% - Accent2 2 5 3 2" xfId="647" xr:uid="{00000000-0005-0000-0000-0000B6010000}"/>
    <cellStyle name="20% - Accent2 2 5 4" xfId="648" xr:uid="{00000000-0005-0000-0000-0000B7010000}"/>
    <cellStyle name="20% - Accent2 2 5 4 2" xfId="649" xr:uid="{00000000-0005-0000-0000-0000B8010000}"/>
    <cellStyle name="20% - Accent2 2 5 5" xfId="650" xr:uid="{00000000-0005-0000-0000-0000B9010000}"/>
    <cellStyle name="20% - Accent2 2 5 5 2" xfId="651" xr:uid="{00000000-0005-0000-0000-0000BA010000}"/>
    <cellStyle name="20% - Accent2 2 5 6" xfId="652" xr:uid="{00000000-0005-0000-0000-0000BB010000}"/>
    <cellStyle name="20% - Accent2 2 5 6 2" xfId="653" xr:uid="{00000000-0005-0000-0000-0000BC010000}"/>
    <cellStyle name="20% - Accent2 2 5 7" xfId="654" xr:uid="{00000000-0005-0000-0000-0000BD010000}"/>
    <cellStyle name="20% - Accent2 2 6" xfId="655" xr:uid="{00000000-0005-0000-0000-0000BE010000}"/>
    <cellStyle name="20% - Accent2 2 6 2" xfId="656" xr:uid="{00000000-0005-0000-0000-0000BF010000}"/>
    <cellStyle name="20% - Accent2 2 6 2 2" xfId="657" xr:uid="{00000000-0005-0000-0000-0000C0010000}"/>
    <cellStyle name="20% - Accent2 2 6 3" xfId="658" xr:uid="{00000000-0005-0000-0000-0000C1010000}"/>
    <cellStyle name="20% - Accent2 2 6 3 2" xfId="659" xr:uid="{00000000-0005-0000-0000-0000C2010000}"/>
    <cellStyle name="20% - Accent2 2 6 4" xfId="660" xr:uid="{00000000-0005-0000-0000-0000C3010000}"/>
    <cellStyle name="20% - Accent2 2 6 4 2" xfId="661" xr:uid="{00000000-0005-0000-0000-0000C4010000}"/>
    <cellStyle name="20% - Accent2 2 6 5" xfId="662" xr:uid="{00000000-0005-0000-0000-0000C5010000}"/>
    <cellStyle name="20% - Accent2 2 6 5 2" xfId="663" xr:uid="{00000000-0005-0000-0000-0000C6010000}"/>
    <cellStyle name="20% - Accent2 2 6 6" xfId="664" xr:uid="{00000000-0005-0000-0000-0000C7010000}"/>
    <cellStyle name="20% - Accent2 2 6 6 2" xfId="665" xr:uid="{00000000-0005-0000-0000-0000C8010000}"/>
    <cellStyle name="20% - Accent2 2 6 7" xfId="666" xr:uid="{00000000-0005-0000-0000-0000C9010000}"/>
    <cellStyle name="20% - Accent2 2 7" xfId="667" xr:uid="{00000000-0005-0000-0000-0000CA010000}"/>
    <cellStyle name="20% - Accent2 2 7 2" xfId="668" xr:uid="{00000000-0005-0000-0000-0000CB010000}"/>
    <cellStyle name="20% - Accent2 2 7 2 2" xfId="669" xr:uid="{00000000-0005-0000-0000-0000CC010000}"/>
    <cellStyle name="20% - Accent2 2 7 3" xfId="670" xr:uid="{00000000-0005-0000-0000-0000CD010000}"/>
    <cellStyle name="20% - Accent2 2 7 3 2" xfId="671" xr:uid="{00000000-0005-0000-0000-0000CE010000}"/>
    <cellStyle name="20% - Accent2 2 7 4" xfId="672" xr:uid="{00000000-0005-0000-0000-0000CF010000}"/>
    <cellStyle name="20% - Accent2 2 7 4 2" xfId="673" xr:uid="{00000000-0005-0000-0000-0000D0010000}"/>
    <cellStyle name="20% - Accent2 2 7 5" xfId="674" xr:uid="{00000000-0005-0000-0000-0000D1010000}"/>
    <cellStyle name="20% - Accent2 2 7 5 2" xfId="675" xr:uid="{00000000-0005-0000-0000-0000D2010000}"/>
    <cellStyle name="20% - Accent2 2 7 6" xfId="676" xr:uid="{00000000-0005-0000-0000-0000D3010000}"/>
    <cellStyle name="20% - Accent2 2 8" xfId="677" xr:uid="{00000000-0005-0000-0000-0000D4010000}"/>
    <cellStyle name="20% - Accent2 2 8 2" xfId="678" xr:uid="{00000000-0005-0000-0000-0000D5010000}"/>
    <cellStyle name="20% - Accent2 2 9" xfId="679" xr:uid="{00000000-0005-0000-0000-0000D6010000}"/>
    <cellStyle name="20% - Accent2 2 9 2" xfId="680" xr:uid="{00000000-0005-0000-0000-0000D7010000}"/>
    <cellStyle name="20% - Accent2 2_ACCOUNT" xfId="681" xr:uid="{00000000-0005-0000-0000-0000D8010000}"/>
    <cellStyle name="20% - Accent2 3" xfId="682" xr:uid="{00000000-0005-0000-0000-0000D9010000}"/>
    <cellStyle name="20% - Accent2 3 10" xfId="683" xr:uid="{00000000-0005-0000-0000-0000DA010000}"/>
    <cellStyle name="20% - Accent2 3 2" xfId="684" xr:uid="{00000000-0005-0000-0000-0000DB010000}"/>
    <cellStyle name="20% - Accent2 3 2 2" xfId="685" xr:uid="{00000000-0005-0000-0000-0000DC010000}"/>
    <cellStyle name="20% - Accent2 3 2 2 2" xfId="686" xr:uid="{00000000-0005-0000-0000-0000DD010000}"/>
    <cellStyle name="20% - Accent2 3 2 3" xfId="687" xr:uid="{00000000-0005-0000-0000-0000DE010000}"/>
    <cellStyle name="20% - Accent2 3 2 3 2" xfId="688" xr:uid="{00000000-0005-0000-0000-0000DF010000}"/>
    <cellStyle name="20% - Accent2 3 2 4" xfId="689" xr:uid="{00000000-0005-0000-0000-0000E0010000}"/>
    <cellStyle name="20% - Accent2 3 2 4 2" xfId="690" xr:uid="{00000000-0005-0000-0000-0000E1010000}"/>
    <cellStyle name="20% - Accent2 3 2 5" xfId="691" xr:uid="{00000000-0005-0000-0000-0000E2010000}"/>
    <cellStyle name="20% - Accent2 3 2 5 2" xfId="692" xr:uid="{00000000-0005-0000-0000-0000E3010000}"/>
    <cellStyle name="20% - Accent2 3 2 6" xfId="693" xr:uid="{00000000-0005-0000-0000-0000E4010000}"/>
    <cellStyle name="20% - Accent2 3 2 6 2" xfId="694" xr:uid="{00000000-0005-0000-0000-0000E5010000}"/>
    <cellStyle name="20% - Accent2 3 2 7" xfId="695" xr:uid="{00000000-0005-0000-0000-0000E6010000}"/>
    <cellStyle name="20% - Accent2 3 2 7 2" xfId="696" xr:uid="{00000000-0005-0000-0000-0000E7010000}"/>
    <cellStyle name="20% - Accent2 3 2 8" xfId="697" xr:uid="{00000000-0005-0000-0000-0000E8010000}"/>
    <cellStyle name="20% - Accent2 3 3" xfId="698" xr:uid="{00000000-0005-0000-0000-0000E9010000}"/>
    <cellStyle name="20% - Accent2 3 3 2" xfId="699" xr:uid="{00000000-0005-0000-0000-0000EA010000}"/>
    <cellStyle name="20% - Accent2 3 3 2 2" xfId="700" xr:uid="{00000000-0005-0000-0000-0000EB010000}"/>
    <cellStyle name="20% - Accent2 3 3 3" xfId="701" xr:uid="{00000000-0005-0000-0000-0000EC010000}"/>
    <cellStyle name="20% - Accent2 3 3 3 2" xfId="702" xr:uid="{00000000-0005-0000-0000-0000ED010000}"/>
    <cellStyle name="20% - Accent2 3 3 4" xfId="703" xr:uid="{00000000-0005-0000-0000-0000EE010000}"/>
    <cellStyle name="20% - Accent2 3 3 4 2" xfId="704" xr:uid="{00000000-0005-0000-0000-0000EF010000}"/>
    <cellStyle name="20% - Accent2 3 3 5" xfId="705" xr:uid="{00000000-0005-0000-0000-0000F0010000}"/>
    <cellStyle name="20% - Accent2 3 3 5 2" xfId="706" xr:uid="{00000000-0005-0000-0000-0000F1010000}"/>
    <cellStyle name="20% - Accent2 3 3 6" xfId="707" xr:uid="{00000000-0005-0000-0000-0000F2010000}"/>
    <cellStyle name="20% - Accent2 3 3 6 2" xfId="708" xr:uid="{00000000-0005-0000-0000-0000F3010000}"/>
    <cellStyle name="20% - Accent2 3 3 7" xfId="709" xr:uid="{00000000-0005-0000-0000-0000F4010000}"/>
    <cellStyle name="20% - Accent2 3 4" xfId="710" xr:uid="{00000000-0005-0000-0000-0000F5010000}"/>
    <cellStyle name="20% - Accent2 3 4 2" xfId="711" xr:uid="{00000000-0005-0000-0000-0000F6010000}"/>
    <cellStyle name="20% - Accent2 3 5" xfId="712" xr:uid="{00000000-0005-0000-0000-0000F7010000}"/>
    <cellStyle name="20% - Accent2 3 5 2" xfId="713" xr:uid="{00000000-0005-0000-0000-0000F8010000}"/>
    <cellStyle name="20% - Accent2 3 6" xfId="714" xr:uid="{00000000-0005-0000-0000-0000F9010000}"/>
    <cellStyle name="20% - Accent2 3 6 2" xfId="715" xr:uid="{00000000-0005-0000-0000-0000FA010000}"/>
    <cellStyle name="20% - Accent2 3 7" xfId="716" xr:uid="{00000000-0005-0000-0000-0000FB010000}"/>
    <cellStyle name="20% - Accent2 3 7 2" xfId="717" xr:uid="{00000000-0005-0000-0000-0000FC010000}"/>
    <cellStyle name="20% - Accent2 3 8" xfId="718" xr:uid="{00000000-0005-0000-0000-0000FD010000}"/>
    <cellStyle name="20% - Accent2 3 8 2" xfId="719" xr:uid="{00000000-0005-0000-0000-0000FE010000}"/>
    <cellStyle name="20% - Accent2 3 9" xfId="720" xr:uid="{00000000-0005-0000-0000-0000FF010000}"/>
    <cellStyle name="20% - Accent2 3 9 2" xfId="721" xr:uid="{00000000-0005-0000-0000-000000020000}"/>
    <cellStyle name="20% - Accent2 3_ACCOUNT" xfId="722" xr:uid="{00000000-0005-0000-0000-000001020000}"/>
    <cellStyle name="20% - Accent2 4" xfId="723" xr:uid="{00000000-0005-0000-0000-000002020000}"/>
    <cellStyle name="20% - Accent2 4 2" xfId="724" xr:uid="{00000000-0005-0000-0000-000003020000}"/>
    <cellStyle name="20% - Accent2 4 2 2" xfId="725" xr:uid="{00000000-0005-0000-0000-000004020000}"/>
    <cellStyle name="20% - Accent2 4 3" xfId="726" xr:uid="{00000000-0005-0000-0000-000005020000}"/>
    <cellStyle name="20% - Accent2 4 3 2" xfId="727" xr:uid="{00000000-0005-0000-0000-000006020000}"/>
    <cellStyle name="20% - Accent2 4 4" xfId="728" xr:uid="{00000000-0005-0000-0000-000007020000}"/>
    <cellStyle name="20% - Accent2 5" xfId="729" xr:uid="{00000000-0005-0000-0000-000008020000}"/>
    <cellStyle name="20% - Accent2 5 10" xfId="730" xr:uid="{00000000-0005-0000-0000-000009020000}"/>
    <cellStyle name="20% - Accent2 5 2" xfId="731" xr:uid="{00000000-0005-0000-0000-00000A020000}"/>
    <cellStyle name="20% - Accent2 5 2 2" xfId="732" xr:uid="{00000000-0005-0000-0000-00000B020000}"/>
    <cellStyle name="20% - Accent2 5 2 2 2" xfId="733" xr:uid="{00000000-0005-0000-0000-00000C020000}"/>
    <cellStyle name="20% - Accent2 5 2 3" xfId="734" xr:uid="{00000000-0005-0000-0000-00000D020000}"/>
    <cellStyle name="20% - Accent2 5 2 3 2" xfId="735" xr:uid="{00000000-0005-0000-0000-00000E020000}"/>
    <cellStyle name="20% - Accent2 5 2 4" xfId="736" xr:uid="{00000000-0005-0000-0000-00000F020000}"/>
    <cellStyle name="20% - Accent2 5 2 4 2" xfId="737" xr:uid="{00000000-0005-0000-0000-000010020000}"/>
    <cellStyle name="20% - Accent2 5 2 5" xfId="738" xr:uid="{00000000-0005-0000-0000-000011020000}"/>
    <cellStyle name="20% - Accent2 5 2 5 2" xfId="739" xr:uid="{00000000-0005-0000-0000-000012020000}"/>
    <cellStyle name="20% - Accent2 5 2 6" xfId="740" xr:uid="{00000000-0005-0000-0000-000013020000}"/>
    <cellStyle name="20% - Accent2 5 2 6 2" xfId="741" xr:uid="{00000000-0005-0000-0000-000014020000}"/>
    <cellStyle name="20% - Accent2 5 2 7" xfId="742" xr:uid="{00000000-0005-0000-0000-000015020000}"/>
    <cellStyle name="20% - Accent2 5 3" xfId="743" xr:uid="{00000000-0005-0000-0000-000016020000}"/>
    <cellStyle name="20% - Accent2 5 3 2" xfId="744" xr:uid="{00000000-0005-0000-0000-000017020000}"/>
    <cellStyle name="20% - Accent2 5 3 2 2" xfId="745" xr:uid="{00000000-0005-0000-0000-000018020000}"/>
    <cellStyle name="20% - Accent2 5 3 3" xfId="746" xr:uid="{00000000-0005-0000-0000-000019020000}"/>
    <cellStyle name="20% - Accent2 5 3 3 2" xfId="747" xr:uid="{00000000-0005-0000-0000-00001A020000}"/>
    <cellStyle name="20% - Accent2 5 3 4" xfId="748" xr:uid="{00000000-0005-0000-0000-00001B020000}"/>
    <cellStyle name="20% - Accent2 5 3 4 2" xfId="749" xr:uid="{00000000-0005-0000-0000-00001C020000}"/>
    <cellStyle name="20% - Accent2 5 3 5" xfId="750" xr:uid="{00000000-0005-0000-0000-00001D020000}"/>
    <cellStyle name="20% - Accent2 5 3 5 2" xfId="751" xr:uid="{00000000-0005-0000-0000-00001E020000}"/>
    <cellStyle name="20% - Accent2 5 3 6" xfId="752" xr:uid="{00000000-0005-0000-0000-00001F020000}"/>
    <cellStyle name="20% - Accent2 5 3 6 2" xfId="753" xr:uid="{00000000-0005-0000-0000-000020020000}"/>
    <cellStyle name="20% - Accent2 5 3 7" xfId="754" xr:uid="{00000000-0005-0000-0000-000021020000}"/>
    <cellStyle name="20% - Accent2 5 4" xfId="755" xr:uid="{00000000-0005-0000-0000-000022020000}"/>
    <cellStyle name="20% - Accent2 5 4 2" xfId="756" xr:uid="{00000000-0005-0000-0000-000023020000}"/>
    <cellStyle name="20% - Accent2 5 5" xfId="757" xr:uid="{00000000-0005-0000-0000-000024020000}"/>
    <cellStyle name="20% - Accent2 5 5 2" xfId="758" xr:uid="{00000000-0005-0000-0000-000025020000}"/>
    <cellStyle name="20% - Accent2 5 6" xfId="759" xr:uid="{00000000-0005-0000-0000-000026020000}"/>
    <cellStyle name="20% - Accent2 5 6 2" xfId="760" xr:uid="{00000000-0005-0000-0000-000027020000}"/>
    <cellStyle name="20% - Accent2 5 7" xfId="761" xr:uid="{00000000-0005-0000-0000-000028020000}"/>
    <cellStyle name="20% - Accent2 5 7 2" xfId="762" xr:uid="{00000000-0005-0000-0000-000029020000}"/>
    <cellStyle name="20% - Accent2 5 8" xfId="763" xr:uid="{00000000-0005-0000-0000-00002A020000}"/>
    <cellStyle name="20% - Accent2 5 8 2" xfId="764" xr:uid="{00000000-0005-0000-0000-00002B020000}"/>
    <cellStyle name="20% - Accent2 5 9" xfId="765" xr:uid="{00000000-0005-0000-0000-00002C020000}"/>
    <cellStyle name="20% - Accent2 5 9 2" xfId="766" xr:uid="{00000000-0005-0000-0000-00002D020000}"/>
    <cellStyle name="20% - Accent2 6" xfId="767" xr:uid="{00000000-0005-0000-0000-00002E020000}"/>
    <cellStyle name="20% - Accent2 6 2" xfId="768" xr:uid="{00000000-0005-0000-0000-00002F020000}"/>
    <cellStyle name="20% - Accent2 6 2 2" xfId="769" xr:uid="{00000000-0005-0000-0000-000030020000}"/>
    <cellStyle name="20% - Accent2 6 2 2 2" xfId="770" xr:uid="{00000000-0005-0000-0000-000031020000}"/>
    <cellStyle name="20% - Accent2 6 2 3" xfId="771" xr:uid="{00000000-0005-0000-0000-000032020000}"/>
    <cellStyle name="20% - Accent2 6 2 3 2" xfId="772" xr:uid="{00000000-0005-0000-0000-000033020000}"/>
    <cellStyle name="20% - Accent2 6 2 4" xfId="773" xr:uid="{00000000-0005-0000-0000-000034020000}"/>
    <cellStyle name="20% - Accent2 6 2 4 2" xfId="774" xr:uid="{00000000-0005-0000-0000-000035020000}"/>
    <cellStyle name="20% - Accent2 6 2 5" xfId="775" xr:uid="{00000000-0005-0000-0000-000036020000}"/>
    <cellStyle name="20% - Accent2 6 2 5 2" xfId="776" xr:uid="{00000000-0005-0000-0000-000037020000}"/>
    <cellStyle name="20% - Accent2 6 2 6" xfId="777" xr:uid="{00000000-0005-0000-0000-000038020000}"/>
    <cellStyle name="20% - Accent2 6 2 6 2" xfId="778" xr:uid="{00000000-0005-0000-0000-000039020000}"/>
    <cellStyle name="20% - Accent2 6 2 7" xfId="779" xr:uid="{00000000-0005-0000-0000-00003A020000}"/>
    <cellStyle name="20% - Accent2 6 3" xfId="780" xr:uid="{00000000-0005-0000-0000-00003B020000}"/>
    <cellStyle name="20% - Accent2 6 3 2" xfId="781" xr:uid="{00000000-0005-0000-0000-00003C020000}"/>
    <cellStyle name="20% - Accent2 6 3 2 2" xfId="782" xr:uid="{00000000-0005-0000-0000-00003D020000}"/>
    <cellStyle name="20% - Accent2 6 3 3" xfId="783" xr:uid="{00000000-0005-0000-0000-00003E020000}"/>
    <cellStyle name="20% - Accent2 6 3 3 2" xfId="784" xr:uid="{00000000-0005-0000-0000-00003F020000}"/>
    <cellStyle name="20% - Accent2 6 3 4" xfId="785" xr:uid="{00000000-0005-0000-0000-000040020000}"/>
    <cellStyle name="20% - Accent2 6 3 4 2" xfId="786" xr:uid="{00000000-0005-0000-0000-000041020000}"/>
    <cellStyle name="20% - Accent2 6 3 5" xfId="787" xr:uid="{00000000-0005-0000-0000-000042020000}"/>
    <cellStyle name="20% - Accent2 6 3 5 2" xfId="788" xr:uid="{00000000-0005-0000-0000-000043020000}"/>
    <cellStyle name="20% - Accent2 6 3 6" xfId="789" xr:uid="{00000000-0005-0000-0000-000044020000}"/>
    <cellStyle name="20% - Accent2 6 3 6 2" xfId="790" xr:uid="{00000000-0005-0000-0000-000045020000}"/>
    <cellStyle name="20% - Accent2 6 3 7" xfId="791" xr:uid="{00000000-0005-0000-0000-000046020000}"/>
    <cellStyle name="20% - Accent2 6 4" xfId="792" xr:uid="{00000000-0005-0000-0000-000047020000}"/>
    <cellStyle name="20% - Accent2 6 4 2" xfId="793" xr:uid="{00000000-0005-0000-0000-000048020000}"/>
    <cellStyle name="20% - Accent2 6 5" xfId="794" xr:uid="{00000000-0005-0000-0000-000049020000}"/>
    <cellStyle name="20% - Accent2 6 5 2" xfId="795" xr:uid="{00000000-0005-0000-0000-00004A020000}"/>
    <cellStyle name="20% - Accent2 6 6" xfId="796" xr:uid="{00000000-0005-0000-0000-00004B020000}"/>
    <cellStyle name="20% - Accent2 6 6 2" xfId="797" xr:uid="{00000000-0005-0000-0000-00004C020000}"/>
    <cellStyle name="20% - Accent2 6 7" xfId="798" xr:uid="{00000000-0005-0000-0000-00004D020000}"/>
    <cellStyle name="20% - Accent2 6 7 2" xfId="799" xr:uid="{00000000-0005-0000-0000-00004E020000}"/>
    <cellStyle name="20% - Accent2 6 8" xfId="800" xr:uid="{00000000-0005-0000-0000-00004F020000}"/>
    <cellStyle name="20% - Accent2 6 8 2" xfId="801" xr:uid="{00000000-0005-0000-0000-000050020000}"/>
    <cellStyle name="20% - Accent2 6 9" xfId="802" xr:uid="{00000000-0005-0000-0000-000051020000}"/>
    <cellStyle name="20% - Accent2 7" xfId="803" xr:uid="{00000000-0005-0000-0000-000052020000}"/>
    <cellStyle name="20% - Accent2 7 2" xfId="804" xr:uid="{00000000-0005-0000-0000-000053020000}"/>
    <cellStyle name="20% - Accent2 7 2 2" xfId="805" xr:uid="{00000000-0005-0000-0000-000054020000}"/>
    <cellStyle name="20% - Accent2 7 3" xfId="806" xr:uid="{00000000-0005-0000-0000-000055020000}"/>
    <cellStyle name="20% - Accent2 7 3 2" xfId="807" xr:uid="{00000000-0005-0000-0000-000056020000}"/>
    <cellStyle name="20% - Accent2 7 4" xfId="808" xr:uid="{00000000-0005-0000-0000-000057020000}"/>
    <cellStyle name="20% - Accent2 7 4 2" xfId="809" xr:uid="{00000000-0005-0000-0000-000058020000}"/>
    <cellStyle name="20% - Accent2 7 5" xfId="810" xr:uid="{00000000-0005-0000-0000-000059020000}"/>
    <cellStyle name="20% - Accent2 7 5 2" xfId="811" xr:uid="{00000000-0005-0000-0000-00005A020000}"/>
    <cellStyle name="20% - Accent2 7 6" xfId="812" xr:uid="{00000000-0005-0000-0000-00005B020000}"/>
    <cellStyle name="20% - Accent2 7 6 2" xfId="813" xr:uid="{00000000-0005-0000-0000-00005C020000}"/>
    <cellStyle name="20% - Accent2 7 7" xfId="814" xr:uid="{00000000-0005-0000-0000-00005D020000}"/>
    <cellStyle name="20% - Accent2 8" xfId="815" xr:uid="{00000000-0005-0000-0000-00005E020000}"/>
    <cellStyle name="20% - Accent2 8 2" xfId="816" xr:uid="{00000000-0005-0000-0000-00005F020000}"/>
    <cellStyle name="20% - Accent2 8 2 2" xfId="817" xr:uid="{00000000-0005-0000-0000-000060020000}"/>
    <cellStyle name="20% - Accent2 8 3" xfId="818" xr:uid="{00000000-0005-0000-0000-000061020000}"/>
    <cellStyle name="20% - Accent2 8 3 2" xfId="819" xr:uid="{00000000-0005-0000-0000-000062020000}"/>
    <cellStyle name="20% - Accent2 8 4" xfId="820" xr:uid="{00000000-0005-0000-0000-000063020000}"/>
    <cellStyle name="20% - Accent2 8 4 2" xfId="821" xr:uid="{00000000-0005-0000-0000-000064020000}"/>
    <cellStyle name="20% - Accent2 8 5" xfId="822" xr:uid="{00000000-0005-0000-0000-000065020000}"/>
    <cellStyle name="20% - Accent2 8 5 2" xfId="823" xr:uid="{00000000-0005-0000-0000-000066020000}"/>
    <cellStyle name="20% - Accent2 8 6" xfId="824" xr:uid="{00000000-0005-0000-0000-000067020000}"/>
    <cellStyle name="20% - Accent2 8 6 2" xfId="825" xr:uid="{00000000-0005-0000-0000-000068020000}"/>
    <cellStyle name="20% - Accent2 8 7" xfId="826" xr:uid="{00000000-0005-0000-0000-000069020000}"/>
    <cellStyle name="20% - Accent2 9" xfId="827" xr:uid="{00000000-0005-0000-0000-00006A020000}"/>
    <cellStyle name="20% - Accent2 9 2" xfId="828" xr:uid="{00000000-0005-0000-0000-00006B020000}"/>
    <cellStyle name="20% - Accent3 10" xfId="829" xr:uid="{00000000-0005-0000-0000-00006C020000}"/>
    <cellStyle name="20% - Accent3 11" xfId="830" xr:uid="{00000000-0005-0000-0000-00006D020000}"/>
    <cellStyle name="20% - Accent3 2" xfId="831" xr:uid="{00000000-0005-0000-0000-00006E020000}"/>
    <cellStyle name="20% - Accent3 2 10" xfId="832" xr:uid="{00000000-0005-0000-0000-00006F020000}"/>
    <cellStyle name="20% - Accent3 2 10 2" xfId="833" xr:uid="{00000000-0005-0000-0000-000070020000}"/>
    <cellStyle name="20% - Accent3 2 11" xfId="834" xr:uid="{00000000-0005-0000-0000-000071020000}"/>
    <cellStyle name="20% - Accent3 2 11 2" xfId="835" xr:uid="{00000000-0005-0000-0000-000072020000}"/>
    <cellStyle name="20% - Accent3 2 12" xfId="836" xr:uid="{00000000-0005-0000-0000-000073020000}"/>
    <cellStyle name="20% - Accent3 2 12 2" xfId="837" xr:uid="{00000000-0005-0000-0000-000074020000}"/>
    <cellStyle name="20% - Accent3 2 13" xfId="838" xr:uid="{00000000-0005-0000-0000-000075020000}"/>
    <cellStyle name="20% - Accent3 2 14" xfId="839" xr:uid="{00000000-0005-0000-0000-000076020000}"/>
    <cellStyle name="20% - Accent3 2 2" xfId="840" xr:uid="{00000000-0005-0000-0000-000077020000}"/>
    <cellStyle name="20% - Accent3 2 2 2" xfId="841" xr:uid="{00000000-0005-0000-0000-000078020000}"/>
    <cellStyle name="20% - Accent3 2 2 2 2" xfId="842" xr:uid="{00000000-0005-0000-0000-000079020000}"/>
    <cellStyle name="20% - Accent3 2 2 3" xfId="843" xr:uid="{00000000-0005-0000-0000-00007A020000}"/>
    <cellStyle name="20% - Accent3 2 2 3 2" xfId="844" xr:uid="{00000000-0005-0000-0000-00007B020000}"/>
    <cellStyle name="20% - Accent3 2 2 4" xfId="845" xr:uid="{00000000-0005-0000-0000-00007C020000}"/>
    <cellStyle name="20% - Accent3 2 3" xfId="846" xr:uid="{00000000-0005-0000-0000-00007D020000}"/>
    <cellStyle name="20% - Accent3 2 3 2" xfId="847" xr:uid="{00000000-0005-0000-0000-00007E020000}"/>
    <cellStyle name="20% - Accent3 2 3 2 2" xfId="848" xr:uid="{00000000-0005-0000-0000-00007F020000}"/>
    <cellStyle name="20% - Accent3 2 3 2 2 2" xfId="849" xr:uid="{00000000-0005-0000-0000-000080020000}"/>
    <cellStyle name="20% - Accent3 2 3 2 3" xfId="850" xr:uid="{00000000-0005-0000-0000-000081020000}"/>
    <cellStyle name="20% - Accent3 2 3 2 3 2" xfId="851" xr:uid="{00000000-0005-0000-0000-000082020000}"/>
    <cellStyle name="20% - Accent3 2 3 2 4" xfId="852" xr:uid="{00000000-0005-0000-0000-000083020000}"/>
    <cellStyle name="20% - Accent3 2 3 2 4 2" xfId="853" xr:uid="{00000000-0005-0000-0000-000084020000}"/>
    <cellStyle name="20% - Accent3 2 3 2 5" xfId="854" xr:uid="{00000000-0005-0000-0000-000085020000}"/>
    <cellStyle name="20% - Accent3 2 3 2 5 2" xfId="855" xr:uid="{00000000-0005-0000-0000-000086020000}"/>
    <cellStyle name="20% - Accent3 2 3 2 6" xfId="856" xr:uid="{00000000-0005-0000-0000-000087020000}"/>
    <cellStyle name="20% - Accent3 2 3 2 6 2" xfId="857" xr:uid="{00000000-0005-0000-0000-000088020000}"/>
    <cellStyle name="20% - Accent3 2 3 2 7" xfId="858" xr:uid="{00000000-0005-0000-0000-000089020000}"/>
    <cellStyle name="20% - Accent3 2 3 3" xfId="859" xr:uid="{00000000-0005-0000-0000-00008A020000}"/>
    <cellStyle name="20% - Accent3 2 3 3 2" xfId="860" xr:uid="{00000000-0005-0000-0000-00008B020000}"/>
    <cellStyle name="20% - Accent3 2 3 4" xfId="861" xr:uid="{00000000-0005-0000-0000-00008C020000}"/>
    <cellStyle name="20% - Accent3 2 3 4 2" xfId="862" xr:uid="{00000000-0005-0000-0000-00008D020000}"/>
    <cellStyle name="20% - Accent3 2 3 5" xfId="863" xr:uid="{00000000-0005-0000-0000-00008E020000}"/>
    <cellStyle name="20% - Accent3 2 3 5 2" xfId="864" xr:uid="{00000000-0005-0000-0000-00008F020000}"/>
    <cellStyle name="20% - Accent3 2 3 6" xfId="865" xr:uid="{00000000-0005-0000-0000-000090020000}"/>
    <cellStyle name="20% - Accent3 2 3 6 2" xfId="866" xr:uid="{00000000-0005-0000-0000-000091020000}"/>
    <cellStyle name="20% - Accent3 2 3 7" xfId="867" xr:uid="{00000000-0005-0000-0000-000092020000}"/>
    <cellStyle name="20% - Accent3 2 3 7 2" xfId="868" xr:uid="{00000000-0005-0000-0000-000093020000}"/>
    <cellStyle name="20% - Accent3 2 3 8" xfId="869" xr:uid="{00000000-0005-0000-0000-000094020000}"/>
    <cellStyle name="20% - Accent3 2 4" xfId="870" xr:uid="{00000000-0005-0000-0000-000095020000}"/>
    <cellStyle name="20% - Accent3 2 4 2" xfId="871" xr:uid="{00000000-0005-0000-0000-000096020000}"/>
    <cellStyle name="20% - Accent3 2 4 2 2" xfId="872" xr:uid="{00000000-0005-0000-0000-000097020000}"/>
    <cellStyle name="20% - Accent3 2 4 3" xfId="873" xr:uid="{00000000-0005-0000-0000-000098020000}"/>
    <cellStyle name="20% - Accent3 2 4 3 2" xfId="874" xr:uid="{00000000-0005-0000-0000-000099020000}"/>
    <cellStyle name="20% - Accent3 2 4 4" xfId="875" xr:uid="{00000000-0005-0000-0000-00009A020000}"/>
    <cellStyle name="20% - Accent3 2 4 4 2" xfId="876" xr:uid="{00000000-0005-0000-0000-00009B020000}"/>
    <cellStyle name="20% - Accent3 2 4 5" xfId="877" xr:uid="{00000000-0005-0000-0000-00009C020000}"/>
    <cellStyle name="20% - Accent3 2 4 5 2" xfId="878" xr:uid="{00000000-0005-0000-0000-00009D020000}"/>
    <cellStyle name="20% - Accent3 2 4 6" xfId="879" xr:uid="{00000000-0005-0000-0000-00009E020000}"/>
    <cellStyle name="20% - Accent3 2 4 6 2" xfId="880" xr:uid="{00000000-0005-0000-0000-00009F020000}"/>
    <cellStyle name="20% - Accent3 2 4 7" xfId="881" xr:uid="{00000000-0005-0000-0000-0000A0020000}"/>
    <cellStyle name="20% - Accent3 2 5" xfId="882" xr:uid="{00000000-0005-0000-0000-0000A1020000}"/>
    <cellStyle name="20% - Accent3 2 5 2" xfId="883" xr:uid="{00000000-0005-0000-0000-0000A2020000}"/>
    <cellStyle name="20% - Accent3 2 5 2 2" xfId="884" xr:uid="{00000000-0005-0000-0000-0000A3020000}"/>
    <cellStyle name="20% - Accent3 2 5 3" xfId="885" xr:uid="{00000000-0005-0000-0000-0000A4020000}"/>
    <cellStyle name="20% - Accent3 2 5 3 2" xfId="886" xr:uid="{00000000-0005-0000-0000-0000A5020000}"/>
    <cellStyle name="20% - Accent3 2 5 4" xfId="887" xr:uid="{00000000-0005-0000-0000-0000A6020000}"/>
    <cellStyle name="20% - Accent3 2 5 4 2" xfId="888" xr:uid="{00000000-0005-0000-0000-0000A7020000}"/>
    <cellStyle name="20% - Accent3 2 5 5" xfId="889" xr:uid="{00000000-0005-0000-0000-0000A8020000}"/>
    <cellStyle name="20% - Accent3 2 5 5 2" xfId="890" xr:uid="{00000000-0005-0000-0000-0000A9020000}"/>
    <cellStyle name="20% - Accent3 2 5 6" xfId="891" xr:uid="{00000000-0005-0000-0000-0000AA020000}"/>
    <cellStyle name="20% - Accent3 2 5 6 2" xfId="892" xr:uid="{00000000-0005-0000-0000-0000AB020000}"/>
    <cellStyle name="20% - Accent3 2 5 7" xfId="893" xr:uid="{00000000-0005-0000-0000-0000AC020000}"/>
    <cellStyle name="20% - Accent3 2 6" xfId="894" xr:uid="{00000000-0005-0000-0000-0000AD020000}"/>
    <cellStyle name="20% - Accent3 2 6 2" xfId="895" xr:uid="{00000000-0005-0000-0000-0000AE020000}"/>
    <cellStyle name="20% - Accent3 2 6 2 2" xfId="896" xr:uid="{00000000-0005-0000-0000-0000AF020000}"/>
    <cellStyle name="20% - Accent3 2 6 3" xfId="897" xr:uid="{00000000-0005-0000-0000-0000B0020000}"/>
    <cellStyle name="20% - Accent3 2 6 3 2" xfId="898" xr:uid="{00000000-0005-0000-0000-0000B1020000}"/>
    <cellStyle name="20% - Accent3 2 6 4" xfId="899" xr:uid="{00000000-0005-0000-0000-0000B2020000}"/>
    <cellStyle name="20% - Accent3 2 6 4 2" xfId="900" xr:uid="{00000000-0005-0000-0000-0000B3020000}"/>
    <cellStyle name="20% - Accent3 2 6 5" xfId="901" xr:uid="{00000000-0005-0000-0000-0000B4020000}"/>
    <cellStyle name="20% - Accent3 2 6 5 2" xfId="902" xr:uid="{00000000-0005-0000-0000-0000B5020000}"/>
    <cellStyle name="20% - Accent3 2 6 6" xfId="903" xr:uid="{00000000-0005-0000-0000-0000B6020000}"/>
    <cellStyle name="20% - Accent3 2 6 6 2" xfId="904" xr:uid="{00000000-0005-0000-0000-0000B7020000}"/>
    <cellStyle name="20% - Accent3 2 6 7" xfId="905" xr:uid="{00000000-0005-0000-0000-0000B8020000}"/>
    <cellStyle name="20% - Accent3 2 7" xfId="906" xr:uid="{00000000-0005-0000-0000-0000B9020000}"/>
    <cellStyle name="20% - Accent3 2 7 2" xfId="907" xr:uid="{00000000-0005-0000-0000-0000BA020000}"/>
    <cellStyle name="20% - Accent3 2 7 2 2" xfId="908" xr:uid="{00000000-0005-0000-0000-0000BB020000}"/>
    <cellStyle name="20% - Accent3 2 7 3" xfId="909" xr:uid="{00000000-0005-0000-0000-0000BC020000}"/>
    <cellStyle name="20% - Accent3 2 7 3 2" xfId="910" xr:uid="{00000000-0005-0000-0000-0000BD020000}"/>
    <cellStyle name="20% - Accent3 2 7 4" xfId="911" xr:uid="{00000000-0005-0000-0000-0000BE020000}"/>
    <cellStyle name="20% - Accent3 2 7 4 2" xfId="912" xr:uid="{00000000-0005-0000-0000-0000BF020000}"/>
    <cellStyle name="20% - Accent3 2 7 5" xfId="913" xr:uid="{00000000-0005-0000-0000-0000C0020000}"/>
    <cellStyle name="20% - Accent3 2 7 5 2" xfId="914" xr:uid="{00000000-0005-0000-0000-0000C1020000}"/>
    <cellStyle name="20% - Accent3 2 7 6" xfId="915" xr:uid="{00000000-0005-0000-0000-0000C2020000}"/>
    <cellStyle name="20% - Accent3 2 8" xfId="916" xr:uid="{00000000-0005-0000-0000-0000C3020000}"/>
    <cellStyle name="20% - Accent3 2 8 2" xfId="917" xr:uid="{00000000-0005-0000-0000-0000C4020000}"/>
    <cellStyle name="20% - Accent3 2 9" xfId="918" xr:uid="{00000000-0005-0000-0000-0000C5020000}"/>
    <cellStyle name="20% - Accent3 2 9 2" xfId="919" xr:uid="{00000000-0005-0000-0000-0000C6020000}"/>
    <cellStyle name="20% - Accent3 2_ACCOUNT" xfId="920" xr:uid="{00000000-0005-0000-0000-0000C7020000}"/>
    <cellStyle name="20% - Accent3 3" xfId="921" xr:uid="{00000000-0005-0000-0000-0000C8020000}"/>
    <cellStyle name="20% - Accent3 3 10" xfId="922" xr:uid="{00000000-0005-0000-0000-0000C9020000}"/>
    <cellStyle name="20% - Accent3 3 2" xfId="923" xr:uid="{00000000-0005-0000-0000-0000CA020000}"/>
    <cellStyle name="20% - Accent3 3 2 2" xfId="924" xr:uid="{00000000-0005-0000-0000-0000CB020000}"/>
    <cellStyle name="20% - Accent3 3 2 2 2" xfId="925" xr:uid="{00000000-0005-0000-0000-0000CC020000}"/>
    <cellStyle name="20% - Accent3 3 2 3" xfId="926" xr:uid="{00000000-0005-0000-0000-0000CD020000}"/>
    <cellStyle name="20% - Accent3 3 2 3 2" xfId="927" xr:uid="{00000000-0005-0000-0000-0000CE020000}"/>
    <cellStyle name="20% - Accent3 3 2 4" xfId="928" xr:uid="{00000000-0005-0000-0000-0000CF020000}"/>
    <cellStyle name="20% - Accent3 3 2 4 2" xfId="929" xr:uid="{00000000-0005-0000-0000-0000D0020000}"/>
    <cellStyle name="20% - Accent3 3 2 5" xfId="930" xr:uid="{00000000-0005-0000-0000-0000D1020000}"/>
    <cellStyle name="20% - Accent3 3 2 5 2" xfId="931" xr:uid="{00000000-0005-0000-0000-0000D2020000}"/>
    <cellStyle name="20% - Accent3 3 2 6" xfId="932" xr:uid="{00000000-0005-0000-0000-0000D3020000}"/>
    <cellStyle name="20% - Accent3 3 2 6 2" xfId="933" xr:uid="{00000000-0005-0000-0000-0000D4020000}"/>
    <cellStyle name="20% - Accent3 3 2 7" xfId="934" xr:uid="{00000000-0005-0000-0000-0000D5020000}"/>
    <cellStyle name="20% - Accent3 3 2 7 2" xfId="935" xr:uid="{00000000-0005-0000-0000-0000D6020000}"/>
    <cellStyle name="20% - Accent3 3 2 8" xfId="936" xr:uid="{00000000-0005-0000-0000-0000D7020000}"/>
    <cellStyle name="20% - Accent3 3 3" xfId="937" xr:uid="{00000000-0005-0000-0000-0000D8020000}"/>
    <cellStyle name="20% - Accent3 3 3 2" xfId="938" xr:uid="{00000000-0005-0000-0000-0000D9020000}"/>
    <cellStyle name="20% - Accent3 3 3 2 2" xfId="939" xr:uid="{00000000-0005-0000-0000-0000DA020000}"/>
    <cellStyle name="20% - Accent3 3 3 3" xfId="940" xr:uid="{00000000-0005-0000-0000-0000DB020000}"/>
    <cellStyle name="20% - Accent3 3 3 3 2" xfId="941" xr:uid="{00000000-0005-0000-0000-0000DC020000}"/>
    <cellStyle name="20% - Accent3 3 3 4" xfId="942" xr:uid="{00000000-0005-0000-0000-0000DD020000}"/>
    <cellStyle name="20% - Accent3 3 3 4 2" xfId="943" xr:uid="{00000000-0005-0000-0000-0000DE020000}"/>
    <cellStyle name="20% - Accent3 3 3 5" xfId="944" xr:uid="{00000000-0005-0000-0000-0000DF020000}"/>
    <cellStyle name="20% - Accent3 3 3 5 2" xfId="945" xr:uid="{00000000-0005-0000-0000-0000E0020000}"/>
    <cellStyle name="20% - Accent3 3 3 6" xfId="946" xr:uid="{00000000-0005-0000-0000-0000E1020000}"/>
    <cellStyle name="20% - Accent3 3 3 6 2" xfId="947" xr:uid="{00000000-0005-0000-0000-0000E2020000}"/>
    <cellStyle name="20% - Accent3 3 3 7" xfId="948" xr:uid="{00000000-0005-0000-0000-0000E3020000}"/>
    <cellStyle name="20% - Accent3 3 4" xfId="949" xr:uid="{00000000-0005-0000-0000-0000E4020000}"/>
    <cellStyle name="20% - Accent3 3 4 2" xfId="950" xr:uid="{00000000-0005-0000-0000-0000E5020000}"/>
    <cellStyle name="20% - Accent3 3 5" xfId="951" xr:uid="{00000000-0005-0000-0000-0000E6020000}"/>
    <cellStyle name="20% - Accent3 3 5 2" xfId="952" xr:uid="{00000000-0005-0000-0000-0000E7020000}"/>
    <cellStyle name="20% - Accent3 3 6" xfId="953" xr:uid="{00000000-0005-0000-0000-0000E8020000}"/>
    <cellStyle name="20% - Accent3 3 6 2" xfId="954" xr:uid="{00000000-0005-0000-0000-0000E9020000}"/>
    <cellStyle name="20% - Accent3 3 7" xfId="955" xr:uid="{00000000-0005-0000-0000-0000EA020000}"/>
    <cellStyle name="20% - Accent3 3 7 2" xfId="956" xr:uid="{00000000-0005-0000-0000-0000EB020000}"/>
    <cellStyle name="20% - Accent3 3 8" xfId="957" xr:uid="{00000000-0005-0000-0000-0000EC020000}"/>
    <cellStyle name="20% - Accent3 3 8 2" xfId="958" xr:uid="{00000000-0005-0000-0000-0000ED020000}"/>
    <cellStyle name="20% - Accent3 3 9" xfId="959" xr:uid="{00000000-0005-0000-0000-0000EE020000}"/>
    <cellStyle name="20% - Accent3 3 9 2" xfId="960" xr:uid="{00000000-0005-0000-0000-0000EF020000}"/>
    <cellStyle name="20% - Accent3 3_ACCOUNT" xfId="961" xr:uid="{00000000-0005-0000-0000-0000F0020000}"/>
    <cellStyle name="20% - Accent3 4" xfId="962" xr:uid="{00000000-0005-0000-0000-0000F1020000}"/>
    <cellStyle name="20% - Accent3 4 2" xfId="963" xr:uid="{00000000-0005-0000-0000-0000F2020000}"/>
    <cellStyle name="20% - Accent3 4 2 2" xfId="964" xr:uid="{00000000-0005-0000-0000-0000F3020000}"/>
    <cellStyle name="20% - Accent3 4 3" xfId="965" xr:uid="{00000000-0005-0000-0000-0000F4020000}"/>
    <cellStyle name="20% - Accent3 4 3 2" xfId="966" xr:uid="{00000000-0005-0000-0000-0000F5020000}"/>
    <cellStyle name="20% - Accent3 4 4" xfId="967" xr:uid="{00000000-0005-0000-0000-0000F6020000}"/>
    <cellStyle name="20% - Accent3 5" xfId="968" xr:uid="{00000000-0005-0000-0000-0000F7020000}"/>
    <cellStyle name="20% - Accent3 5 10" xfId="969" xr:uid="{00000000-0005-0000-0000-0000F8020000}"/>
    <cellStyle name="20% - Accent3 5 2" xfId="970" xr:uid="{00000000-0005-0000-0000-0000F9020000}"/>
    <cellStyle name="20% - Accent3 5 2 2" xfId="971" xr:uid="{00000000-0005-0000-0000-0000FA020000}"/>
    <cellStyle name="20% - Accent3 5 2 2 2" xfId="972" xr:uid="{00000000-0005-0000-0000-0000FB020000}"/>
    <cellStyle name="20% - Accent3 5 2 3" xfId="973" xr:uid="{00000000-0005-0000-0000-0000FC020000}"/>
    <cellStyle name="20% - Accent3 5 2 3 2" xfId="974" xr:uid="{00000000-0005-0000-0000-0000FD020000}"/>
    <cellStyle name="20% - Accent3 5 2 4" xfId="975" xr:uid="{00000000-0005-0000-0000-0000FE020000}"/>
    <cellStyle name="20% - Accent3 5 2 4 2" xfId="976" xr:uid="{00000000-0005-0000-0000-0000FF020000}"/>
    <cellStyle name="20% - Accent3 5 2 5" xfId="977" xr:uid="{00000000-0005-0000-0000-000000030000}"/>
    <cellStyle name="20% - Accent3 5 2 5 2" xfId="978" xr:uid="{00000000-0005-0000-0000-000001030000}"/>
    <cellStyle name="20% - Accent3 5 2 6" xfId="979" xr:uid="{00000000-0005-0000-0000-000002030000}"/>
    <cellStyle name="20% - Accent3 5 2 6 2" xfId="980" xr:uid="{00000000-0005-0000-0000-000003030000}"/>
    <cellStyle name="20% - Accent3 5 2 7" xfId="981" xr:uid="{00000000-0005-0000-0000-000004030000}"/>
    <cellStyle name="20% - Accent3 5 3" xfId="982" xr:uid="{00000000-0005-0000-0000-000005030000}"/>
    <cellStyle name="20% - Accent3 5 3 2" xfId="983" xr:uid="{00000000-0005-0000-0000-000006030000}"/>
    <cellStyle name="20% - Accent3 5 3 2 2" xfId="984" xr:uid="{00000000-0005-0000-0000-000007030000}"/>
    <cellStyle name="20% - Accent3 5 3 3" xfId="985" xr:uid="{00000000-0005-0000-0000-000008030000}"/>
    <cellStyle name="20% - Accent3 5 3 3 2" xfId="986" xr:uid="{00000000-0005-0000-0000-000009030000}"/>
    <cellStyle name="20% - Accent3 5 3 4" xfId="987" xr:uid="{00000000-0005-0000-0000-00000A030000}"/>
    <cellStyle name="20% - Accent3 5 3 4 2" xfId="988" xr:uid="{00000000-0005-0000-0000-00000B030000}"/>
    <cellStyle name="20% - Accent3 5 3 5" xfId="989" xr:uid="{00000000-0005-0000-0000-00000C030000}"/>
    <cellStyle name="20% - Accent3 5 3 5 2" xfId="990" xr:uid="{00000000-0005-0000-0000-00000D030000}"/>
    <cellStyle name="20% - Accent3 5 3 6" xfId="991" xr:uid="{00000000-0005-0000-0000-00000E030000}"/>
    <cellStyle name="20% - Accent3 5 3 6 2" xfId="992" xr:uid="{00000000-0005-0000-0000-00000F030000}"/>
    <cellStyle name="20% - Accent3 5 3 7" xfId="993" xr:uid="{00000000-0005-0000-0000-000010030000}"/>
    <cellStyle name="20% - Accent3 5 4" xfId="994" xr:uid="{00000000-0005-0000-0000-000011030000}"/>
    <cellStyle name="20% - Accent3 5 4 2" xfId="995" xr:uid="{00000000-0005-0000-0000-000012030000}"/>
    <cellStyle name="20% - Accent3 5 5" xfId="996" xr:uid="{00000000-0005-0000-0000-000013030000}"/>
    <cellStyle name="20% - Accent3 5 5 2" xfId="997" xr:uid="{00000000-0005-0000-0000-000014030000}"/>
    <cellStyle name="20% - Accent3 5 6" xfId="998" xr:uid="{00000000-0005-0000-0000-000015030000}"/>
    <cellStyle name="20% - Accent3 5 6 2" xfId="999" xr:uid="{00000000-0005-0000-0000-000016030000}"/>
    <cellStyle name="20% - Accent3 5 7" xfId="1000" xr:uid="{00000000-0005-0000-0000-000017030000}"/>
    <cellStyle name="20% - Accent3 5 7 2" xfId="1001" xr:uid="{00000000-0005-0000-0000-000018030000}"/>
    <cellStyle name="20% - Accent3 5 8" xfId="1002" xr:uid="{00000000-0005-0000-0000-000019030000}"/>
    <cellStyle name="20% - Accent3 5 8 2" xfId="1003" xr:uid="{00000000-0005-0000-0000-00001A030000}"/>
    <cellStyle name="20% - Accent3 5 9" xfId="1004" xr:uid="{00000000-0005-0000-0000-00001B030000}"/>
    <cellStyle name="20% - Accent3 5 9 2" xfId="1005" xr:uid="{00000000-0005-0000-0000-00001C030000}"/>
    <cellStyle name="20% - Accent3 6" xfId="1006" xr:uid="{00000000-0005-0000-0000-00001D030000}"/>
    <cellStyle name="20% - Accent3 6 2" xfId="1007" xr:uid="{00000000-0005-0000-0000-00001E030000}"/>
    <cellStyle name="20% - Accent3 6 2 2" xfId="1008" xr:uid="{00000000-0005-0000-0000-00001F030000}"/>
    <cellStyle name="20% - Accent3 6 2 2 2" xfId="1009" xr:uid="{00000000-0005-0000-0000-000020030000}"/>
    <cellStyle name="20% - Accent3 6 2 3" xfId="1010" xr:uid="{00000000-0005-0000-0000-000021030000}"/>
    <cellStyle name="20% - Accent3 6 2 3 2" xfId="1011" xr:uid="{00000000-0005-0000-0000-000022030000}"/>
    <cellStyle name="20% - Accent3 6 2 4" xfId="1012" xr:uid="{00000000-0005-0000-0000-000023030000}"/>
    <cellStyle name="20% - Accent3 6 2 4 2" xfId="1013" xr:uid="{00000000-0005-0000-0000-000024030000}"/>
    <cellStyle name="20% - Accent3 6 2 5" xfId="1014" xr:uid="{00000000-0005-0000-0000-000025030000}"/>
    <cellStyle name="20% - Accent3 6 2 5 2" xfId="1015" xr:uid="{00000000-0005-0000-0000-000026030000}"/>
    <cellStyle name="20% - Accent3 6 2 6" xfId="1016" xr:uid="{00000000-0005-0000-0000-000027030000}"/>
    <cellStyle name="20% - Accent3 6 2 6 2" xfId="1017" xr:uid="{00000000-0005-0000-0000-000028030000}"/>
    <cellStyle name="20% - Accent3 6 2 7" xfId="1018" xr:uid="{00000000-0005-0000-0000-000029030000}"/>
    <cellStyle name="20% - Accent3 6 3" xfId="1019" xr:uid="{00000000-0005-0000-0000-00002A030000}"/>
    <cellStyle name="20% - Accent3 6 3 2" xfId="1020" xr:uid="{00000000-0005-0000-0000-00002B030000}"/>
    <cellStyle name="20% - Accent3 6 3 2 2" xfId="1021" xr:uid="{00000000-0005-0000-0000-00002C030000}"/>
    <cellStyle name="20% - Accent3 6 3 3" xfId="1022" xr:uid="{00000000-0005-0000-0000-00002D030000}"/>
    <cellStyle name="20% - Accent3 6 3 3 2" xfId="1023" xr:uid="{00000000-0005-0000-0000-00002E030000}"/>
    <cellStyle name="20% - Accent3 6 3 4" xfId="1024" xr:uid="{00000000-0005-0000-0000-00002F030000}"/>
    <cellStyle name="20% - Accent3 6 3 4 2" xfId="1025" xr:uid="{00000000-0005-0000-0000-000030030000}"/>
    <cellStyle name="20% - Accent3 6 3 5" xfId="1026" xr:uid="{00000000-0005-0000-0000-000031030000}"/>
    <cellStyle name="20% - Accent3 6 3 5 2" xfId="1027" xr:uid="{00000000-0005-0000-0000-000032030000}"/>
    <cellStyle name="20% - Accent3 6 3 6" xfId="1028" xr:uid="{00000000-0005-0000-0000-000033030000}"/>
    <cellStyle name="20% - Accent3 6 3 6 2" xfId="1029" xr:uid="{00000000-0005-0000-0000-000034030000}"/>
    <cellStyle name="20% - Accent3 6 3 7" xfId="1030" xr:uid="{00000000-0005-0000-0000-000035030000}"/>
    <cellStyle name="20% - Accent3 6 4" xfId="1031" xr:uid="{00000000-0005-0000-0000-000036030000}"/>
    <cellStyle name="20% - Accent3 6 4 2" xfId="1032" xr:uid="{00000000-0005-0000-0000-000037030000}"/>
    <cellStyle name="20% - Accent3 6 5" xfId="1033" xr:uid="{00000000-0005-0000-0000-000038030000}"/>
    <cellStyle name="20% - Accent3 6 5 2" xfId="1034" xr:uid="{00000000-0005-0000-0000-000039030000}"/>
    <cellStyle name="20% - Accent3 6 6" xfId="1035" xr:uid="{00000000-0005-0000-0000-00003A030000}"/>
    <cellStyle name="20% - Accent3 6 6 2" xfId="1036" xr:uid="{00000000-0005-0000-0000-00003B030000}"/>
    <cellStyle name="20% - Accent3 6 7" xfId="1037" xr:uid="{00000000-0005-0000-0000-00003C030000}"/>
    <cellStyle name="20% - Accent3 6 7 2" xfId="1038" xr:uid="{00000000-0005-0000-0000-00003D030000}"/>
    <cellStyle name="20% - Accent3 6 8" xfId="1039" xr:uid="{00000000-0005-0000-0000-00003E030000}"/>
    <cellStyle name="20% - Accent3 6 8 2" xfId="1040" xr:uid="{00000000-0005-0000-0000-00003F030000}"/>
    <cellStyle name="20% - Accent3 6 9" xfId="1041" xr:uid="{00000000-0005-0000-0000-000040030000}"/>
    <cellStyle name="20% - Accent3 7" xfId="1042" xr:uid="{00000000-0005-0000-0000-000041030000}"/>
    <cellStyle name="20% - Accent3 7 2" xfId="1043" xr:uid="{00000000-0005-0000-0000-000042030000}"/>
    <cellStyle name="20% - Accent3 7 2 2" xfId="1044" xr:uid="{00000000-0005-0000-0000-000043030000}"/>
    <cellStyle name="20% - Accent3 7 3" xfId="1045" xr:uid="{00000000-0005-0000-0000-000044030000}"/>
    <cellStyle name="20% - Accent3 7 3 2" xfId="1046" xr:uid="{00000000-0005-0000-0000-000045030000}"/>
    <cellStyle name="20% - Accent3 7 4" xfId="1047" xr:uid="{00000000-0005-0000-0000-000046030000}"/>
    <cellStyle name="20% - Accent3 7 4 2" xfId="1048" xr:uid="{00000000-0005-0000-0000-000047030000}"/>
    <cellStyle name="20% - Accent3 7 5" xfId="1049" xr:uid="{00000000-0005-0000-0000-000048030000}"/>
    <cellStyle name="20% - Accent3 7 5 2" xfId="1050" xr:uid="{00000000-0005-0000-0000-000049030000}"/>
    <cellStyle name="20% - Accent3 7 6" xfId="1051" xr:uid="{00000000-0005-0000-0000-00004A030000}"/>
    <cellStyle name="20% - Accent3 7 6 2" xfId="1052" xr:uid="{00000000-0005-0000-0000-00004B030000}"/>
    <cellStyle name="20% - Accent3 7 7" xfId="1053" xr:uid="{00000000-0005-0000-0000-00004C030000}"/>
    <cellStyle name="20% - Accent3 8" xfId="1054" xr:uid="{00000000-0005-0000-0000-00004D030000}"/>
    <cellStyle name="20% - Accent3 8 2" xfId="1055" xr:uid="{00000000-0005-0000-0000-00004E030000}"/>
    <cellStyle name="20% - Accent3 8 2 2" xfId="1056" xr:uid="{00000000-0005-0000-0000-00004F030000}"/>
    <cellStyle name="20% - Accent3 8 3" xfId="1057" xr:uid="{00000000-0005-0000-0000-000050030000}"/>
    <cellStyle name="20% - Accent3 8 3 2" xfId="1058" xr:uid="{00000000-0005-0000-0000-000051030000}"/>
    <cellStyle name="20% - Accent3 8 4" xfId="1059" xr:uid="{00000000-0005-0000-0000-000052030000}"/>
    <cellStyle name="20% - Accent3 8 4 2" xfId="1060" xr:uid="{00000000-0005-0000-0000-000053030000}"/>
    <cellStyle name="20% - Accent3 8 5" xfId="1061" xr:uid="{00000000-0005-0000-0000-000054030000}"/>
    <cellStyle name="20% - Accent3 8 5 2" xfId="1062" xr:uid="{00000000-0005-0000-0000-000055030000}"/>
    <cellStyle name="20% - Accent3 8 6" xfId="1063" xr:uid="{00000000-0005-0000-0000-000056030000}"/>
    <cellStyle name="20% - Accent3 8 6 2" xfId="1064" xr:uid="{00000000-0005-0000-0000-000057030000}"/>
    <cellStyle name="20% - Accent3 8 7" xfId="1065" xr:uid="{00000000-0005-0000-0000-000058030000}"/>
    <cellStyle name="20% - Accent3 9" xfId="1066" xr:uid="{00000000-0005-0000-0000-000059030000}"/>
    <cellStyle name="20% - Accent3 9 2" xfId="1067" xr:uid="{00000000-0005-0000-0000-00005A030000}"/>
    <cellStyle name="20% - Accent4 10" xfId="1068" xr:uid="{00000000-0005-0000-0000-00005B030000}"/>
    <cellStyle name="20% - Accent4 11" xfId="1069" xr:uid="{00000000-0005-0000-0000-00005C030000}"/>
    <cellStyle name="20% - Accent4 2" xfId="1070" xr:uid="{00000000-0005-0000-0000-00005D030000}"/>
    <cellStyle name="20% - Accent4 2 10" xfId="1071" xr:uid="{00000000-0005-0000-0000-00005E030000}"/>
    <cellStyle name="20% - Accent4 2 10 2" xfId="1072" xr:uid="{00000000-0005-0000-0000-00005F030000}"/>
    <cellStyle name="20% - Accent4 2 11" xfId="1073" xr:uid="{00000000-0005-0000-0000-000060030000}"/>
    <cellStyle name="20% - Accent4 2 11 2" xfId="1074" xr:uid="{00000000-0005-0000-0000-000061030000}"/>
    <cellStyle name="20% - Accent4 2 12" xfId="1075" xr:uid="{00000000-0005-0000-0000-000062030000}"/>
    <cellStyle name="20% - Accent4 2 12 2" xfId="1076" xr:uid="{00000000-0005-0000-0000-000063030000}"/>
    <cellStyle name="20% - Accent4 2 13" xfId="1077" xr:uid="{00000000-0005-0000-0000-000064030000}"/>
    <cellStyle name="20% - Accent4 2 14" xfId="1078" xr:uid="{00000000-0005-0000-0000-000065030000}"/>
    <cellStyle name="20% - Accent4 2 2" xfId="1079" xr:uid="{00000000-0005-0000-0000-000066030000}"/>
    <cellStyle name="20% - Accent4 2 2 2" xfId="1080" xr:uid="{00000000-0005-0000-0000-000067030000}"/>
    <cellStyle name="20% - Accent4 2 2 2 2" xfId="1081" xr:uid="{00000000-0005-0000-0000-000068030000}"/>
    <cellStyle name="20% - Accent4 2 2 3" xfId="1082" xr:uid="{00000000-0005-0000-0000-000069030000}"/>
    <cellStyle name="20% - Accent4 2 2 3 2" xfId="1083" xr:uid="{00000000-0005-0000-0000-00006A030000}"/>
    <cellStyle name="20% - Accent4 2 2 4" xfId="1084" xr:uid="{00000000-0005-0000-0000-00006B030000}"/>
    <cellStyle name="20% - Accent4 2 3" xfId="1085" xr:uid="{00000000-0005-0000-0000-00006C030000}"/>
    <cellStyle name="20% - Accent4 2 3 2" xfId="1086" xr:uid="{00000000-0005-0000-0000-00006D030000}"/>
    <cellStyle name="20% - Accent4 2 3 2 2" xfId="1087" xr:uid="{00000000-0005-0000-0000-00006E030000}"/>
    <cellStyle name="20% - Accent4 2 3 2 2 2" xfId="1088" xr:uid="{00000000-0005-0000-0000-00006F030000}"/>
    <cellStyle name="20% - Accent4 2 3 2 3" xfId="1089" xr:uid="{00000000-0005-0000-0000-000070030000}"/>
    <cellStyle name="20% - Accent4 2 3 2 3 2" xfId="1090" xr:uid="{00000000-0005-0000-0000-000071030000}"/>
    <cellStyle name="20% - Accent4 2 3 2 4" xfId="1091" xr:uid="{00000000-0005-0000-0000-000072030000}"/>
    <cellStyle name="20% - Accent4 2 3 2 4 2" xfId="1092" xr:uid="{00000000-0005-0000-0000-000073030000}"/>
    <cellStyle name="20% - Accent4 2 3 2 5" xfId="1093" xr:uid="{00000000-0005-0000-0000-000074030000}"/>
    <cellStyle name="20% - Accent4 2 3 2 5 2" xfId="1094" xr:uid="{00000000-0005-0000-0000-000075030000}"/>
    <cellStyle name="20% - Accent4 2 3 2 6" xfId="1095" xr:uid="{00000000-0005-0000-0000-000076030000}"/>
    <cellStyle name="20% - Accent4 2 3 2 6 2" xfId="1096" xr:uid="{00000000-0005-0000-0000-000077030000}"/>
    <cellStyle name="20% - Accent4 2 3 2 7" xfId="1097" xr:uid="{00000000-0005-0000-0000-000078030000}"/>
    <cellStyle name="20% - Accent4 2 3 3" xfId="1098" xr:uid="{00000000-0005-0000-0000-000079030000}"/>
    <cellStyle name="20% - Accent4 2 3 3 2" xfId="1099" xr:uid="{00000000-0005-0000-0000-00007A030000}"/>
    <cellStyle name="20% - Accent4 2 3 4" xfId="1100" xr:uid="{00000000-0005-0000-0000-00007B030000}"/>
    <cellStyle name="20% - Accent4 2 3 4 2" xfId="1101" xr:uid="{00000000-0005-0000-0000-00007C030000}"/>
    <cellStyle name="20% - Accent4 2 3 5" xfId="1102" xr:uid="{00000000-0005-0000-0000-00007D030000}"/>
    <cellStyle name="20% - Accent4 2 3 5 2" xfId="1103" xr:uid="{00000000-0005-0000-0000-00007E030000}"/>
    <cellStyle name="20% - Accent4 2 3 6" xfId="1104" xr:uid="{00000000-0005-0000-0000-00007F030000}"/>
    <cellStyle name="20% - Accent4 2 3 6 2" xfId="1105" xr:uid="{00000000-0005-0000-0000-000080030000}"/>
    <cellStyle name="20% - Accent4 2 3 7" xfId="1106" xr:uid="{00000000-0005-0000-0000-000081030000}"/>
    <cellStyle name="20% - Accent4 2 3 7 2" xfId="1107" xr:uid="{00000000-0005-0000-0000-000082030000}"/>
    <cellStyle name="20% - Accent4 2 3 8" xfId="1108" xr:uid="{00000000-0005-0000-0000-000083030000}"/>
    <cellStyle name="20% - Accent4 2 4" xfId="1109" xr:uid="{00000000-0005-0000-0000-000084030000}"/>
    <cellStyle name="20% - Accent4 2 4 2" xfId="1110" xr:uid="{00000000-0005-0000-0000-000085030000}"/>
    <cellStyle name="20% - Accent4 2 4 2 2" xfId="1111" xr:uid="{00000000-0005-0000-0000-000086030000}"/>
    <cellStyle name="20% - Accent4 2 4 3" xfId="1112" xr:uid="{00000000-0005-0000-0000-000087030000}"/>
    <cellStyle name="20% - Accent4 2 4 3 2" xfId="1113" xr:uid="{00000000-0005-0000-0000-000088030000}"/>
    <cellStyle name="20% - Accent4 2 4 4" xfId="1114" xr:uid="{00000000-0005-0000-0000-000089030000}"/>
    <cellStyle name="20% - Accent4 2 4 4 2" xfId="1115" xr:uid="{00000000-0005-0000-0000-00008A030000}"/>
    <cellStyle name="20% - Accent4 2 4 5" xfId="1116" xr:uid="{00000000-0005-0000-0000-00008B030000}"/>
    <cellStyle name="20% - Accent4 2 4 5 2" xfId="1117" xr:uid="{00000000-0005-0000-0000-00008C030000}"/>
    <cellStyle name="20% - Accent4 2 4 6" xfId="1118" xr:uid="{00000000-0005-0000-0000-00008D030000}"/>
    <cellStyle name="20% - Accent4 2 4 6 2" xfId="1119" xr:uid="{00000000-0005-0000-0000-00008E030000}"/>
    <cellStyle name="20% - Accent4 2 4 7" xfId="1120" xr:uid="{00000000-0005-0000-0000-00008F030000}"/>
    <cellStyle name="20% - Accent4 2 5" xfId="1121" xr:uid="{00000000-0005-0000-0000-000090030000}"/>
    <cellStyle name="20% - Accent4 2 5 2" xfId="1122" xr:uid="{00000000-0005-0000-0000-000091030000}"/>
    <cellStyle name="20% - Accent4 2 5 2 2" xfId="1123" xr:uid="{00000000-0005-0000-0000-000092030000}"/>
    <cellStyle name="20% - Accent4 2 5 3" xfId="1124" xr:uid="{00000000-0005-0000-0000-000093030000}"/>
    <cellStyle name="20% - Accent4 2 5 3 2" xfId="1125" xr:uid="{00000000-0005-0000-0000-000094030000}"/>
    <cellStyle name="20% - Accent4 2 5 4" xfId="1126" xr:uid="{00000000-0005-0000-0000-000095030000}"/>
    <cellStyle name="20% - Accent4 2 5 4 2" xfId="1127" xr:uid="{00000000-0005-0000-0000-000096030000}"/>
    <cellStyle name="20% - Accent4 2 5 5" xfId="1128" xr:uid="{00000000-0005-0000-0000-000097030000}"/>
    <cellStyle name="20% - Accent4 2 5 5 2" xfId="1129" xr:uid="{00000000-0005-0000-0000-000098030000}"/>
    <cellStyle name="20% - Accent4 2 5 6" xfId="1130" xr:uid="{00000000-0005-0000-0000-000099030000}"/>
    <cellStyle name="20% - Accent4 2 5 6 2" xfId="1131" xr:uid="{00000000-0005-0000-0000-00009A030000}"/>
    <cellStyle name="20% - Accent4 2 5 7" xfId="1132" xr:uid="{00000000-0005-0000-0000-00009B030000}"/>
    <cellStyle name="20% - Accent4 2 6" xfId="1133" xr:uid="{00000000-0005-0000-0000-00009C030000}"/>
    <cellStyle name="20% - Accent4 2 6 2" xfId="1134" xr:uid="{00000000-0005-0000-0000-00009D030000}"/>
    <cellStyle name="20% - Accent4 2 6 2 2" xfId="1135" xr:uid="{00000000-0005-0000-0000-00009E030000}"/>
    <cellStyle name="20% - Accent4 2 6 3" xfId="1136" xr:uid="{00000000-0005-0000-0000-00009F030000}"/>
    <cellStyle name="20% - Accent4 2 6 3 2" xfId="1137" xr:uid="{00000000-0005-0000-0000-0000A0030000}"/>
    <cellStyle name="20% - Accent4 2 6 4" xfId="1138" xr:uid="{00000000-0005-0000-0000-0000A1030000}"/>
    <cellStyle name="20% - Accent4 2 6 4 2" xfId="1139" xr:uid="{00000000-0005-0000-0000-0000A2030000}"/>
    <cellStyle name="20% - Accent4 2 6 5" xfId="1140" xr:uid="{00000000-0005-0000-0000-0000A3030000}"/>
    <cellStyle name="20% - Accent4 2 6 5 2" xfId="1141" xr:uid="{00000000-0005-0000-0000-0000A4030000}"/>
    <cellStyle name="20% - Accent4 2 6 6" xfId="1142" xr:uid="{00000000-0005-0000-0000-0000A5030000}"/>
    <cellStyle name="20% - Accent4 2 6 6 2" xfId="1143" xr:uid="{00000000-0005-0000-0000-0000A6030000}"/>
    <cellStyle name="20% - Accent4 2 6 7" xfId="1144" xr:uid="{00000000-0005-0000-0000-0000A7030000}"/>
    <cellStyle name="20% - Accent4 2 7" xfId="1145" xr:uid="{00000000-0005-0000-0000-0000A8030000}"/>
    <cellStyle name="20% - Accent4 2 7 2" xfId="1146" xr:uid="{00000000-0005-0000-0000-0000A9030000}"/>
    <cellStyle name="20% - Accent4 2 7 2 2" xfId="1147" xr:uid="{00000000-0005-0000-0000-0000AA030000}"/>
    <cellStyle name="20% - Accent4 2 7 3" xfId="1148" xr:uid="{00000000-0005-0000-0000-0000AB030000}"/>
    <cellStyle name="20% - Accent4 2 7 3 2" xfId="1149" xr:uid="{00000000-0005-0000-0000-0000AC030000}"/>
    <cellStyle name="20% - Accent4 2 7 4" xfId="1150" xr:uid="{00000000-0005-0000-0000-0000AD030000}"/>
    <cellStyle name="20% - Accent4 2 7 4 2" xfId="1151" xr:uid="{00000000-0005-0000-0000-0000AE030000}"/>
    <cellStyle name="20% - Accent4 2 7 5" xfId="1152" xr:uid="{00000000-0005-0000-0000-0000AF030000}"/>
    <cellStyle name="20% - Accent4 2 7 5 2" xfId="1153" xr:uid="{00000000-0005-0000-0000-0000B0030000}"/>
    <cellStyle name="20% - Accent4 2 7 6" xfId="1154" xr:uid="{00000000-0005-0000-0000-0000B1030000}"/>
    <cellStyle name="20% - Accent4 2 8" xfId="1155" xr:uid="{00000000-0005-0000-0000-0000B2030000}"/>
    <cellStyle name="20% - Accent4 2 8 2" xfId="1156" xr:uid="{00000000-0005-0000-0000-0000B3030000}"/>
    <cellStyle name="20% - Accent4 2 9" xfId="1157" xr:uid="{00000000-0005-0000-0000-0000B4030000}"/>
    <cellStyle name="20% - Accent4 2 9 2" xfId="1158" xr:uid="{00000000-0005-0000-0000-0000B5030000}"/>
    <cellStyle name="20% - Accent4 2_ACCOUNT" xfId="1159" xr:uid="{00000000-0005-0000-0000-0000B6030000}"/>
    <cellStyle name="20% - Accent4 3" xfId="1160" xr:uid="{00000000-0005-0000-0000-0000B7030000}"/>
    <cellStyle name="20% - Accent4 3 10" xfId="1161" xr:uid="{00000000-0005-0000-0000-0000B8030000}"/>
    <cellStyle name="20% - Accent4 3 2" xfId="1162" xr:uid="{00000000-0005-0000-0000-0000B9030000}"/>
    <cellStyle name="20% - Accent4 3 2 2" xfId="1163" xr:uid="{00000000-0005-0000-0000-0000BA030000}"/>
    <cellStyle name="20% - Accent4 3 2 2 2" xfId="1164" xr:uid="{00000000-0005-0000-0000-0000BB030000}"/>
    <cellStyle name="20% - Accent4 3 2 3" xfId="1165" xr:uid="{00000000-0005-0000-0000-0000BC030000}"/>
    <cellStyle name="20% - Accent4 3 2 3 2" xfId="1166" xr:uid="{00000000-0005-0000-0000-0000BD030000}"/>
    <cellStyle name="20% - Accent4 3 2 4" xfId="1167" xr:uid="{00000000-0005-0000-0000-0000BE030000}"/>
    <cellStyle name="20% - Accent4 3 2 4 2" xfId="1168" xr:uid="{00000000-0005-0000-0000-0000BF030000}"/>
    <cellStyle name="20% - Accent4 3 2 5" xfId="1169" xr:uid="{00000000-0005-0000-0000-0000C0030000}"/>
    <cellStyle name="20% - Accent4 3 2 5 2" xfId="1170" xr:uid="{00000000-0005-0000-0000-0000C1030000}"/>
    <cellStyle name="20% - Accent4 3 2 6" xfId="1171" xr:uid="{00000000-0005-0000-0000-0000C2030000}"/>
    <cellStyle name="20% - Accent4 3 2 6 2" xfId="1172" xr:uid="{00000000-0005-0000-0000-0000C3030000}"/>
    <cellStyle name="20% - Accent4 3 2 7" xfId="1173" xr:uid="{00000000-0005-0000-0000-0000C4030000}"/>
    <cellStyle name="20% - Accent4 3 2 7 2" xfId="1174" xr:uid="{00000000-0005-0000-0000-0000C5030000}"/>
    <cellStyle name="20% - Accent4 3 2 8" xfId="1175" xr:uid="{00000000-0005-0000-0000-0000C6030000}"/>
    <cellStyle name="20% - Accent4 3 3" xfId="1176" xr:uid="{00000000-0005-0000-0000-0000C7030000}"/>
    <cellStyle name="20% - Accent4 3 3 2" xfId="1177" xr:uid="{00000000-0005-0000-0000-0000C8030000}"/>
    <cellStyle name="20% - Accent4 3 3 2 2" xfId="1178" xr:uid="{00000000-0005-0000-0000-0000C9030000}"/>
    <cellStyle name="20% - Accent4 3 3 3" xfId="1179" xr:uid="{00000000-0005-0000-0000-0000CA030000}"/>
    <cellStyle name="20% - Accent4 3 3 3 2" xfId="1180" xr:uid="{00000000-0005-0000-0000-0000CB030000}"/>
    <cellStyle name="20% - Accent4 3 3 4" xfId="1181" xr:uid="{00000000-0005-0000-0000-0000CC030000}"/>
    <cellStyle name="20% - Accent4 3 3 4 2" xfId="1182" xr:uid="{00000000-0005-0000-0000-0000CD030000}"/>
    <cellStyle name="20% - Accent4 3 3 5" xfId="1183" xr:uid="{00000000-0005-0000-0000-0000CE030000}"/>
    <cellStyle name="20% - Accent4 3 3 5 2" xfId="1184" xr:uid="{00000000-0005-0000-0000-0000CF030000}"/>
    <cellStyle name="20% - Accent4 3 3 6" xfId="1185" xr:uid="{00000000-0005-0000-0000-0000D0030000}"/>
    <cellStyle name="20% - Accent4 3 3 6 2" xfId="1186" xr:uid="{00000000-0005-0000-0000-0000D1030000}"/>
    <cellStyle name="20% - Accent4 3 3 7" xfId="1187" xr:uid="{00000000-0005-0000-0000-0000D2030000}"/>
    <cellStyle name="20% - Accent4 3 4" xfId="1188" xr:uid="{00000000-0005-0000-0000-0000D3030000}"/>
    <cellStyle name="20% - Accent4 3 4 2" xfId="1189" xr:uid="{00000000-0005-0000-0000-0000D4030000}"/>
    <cellStyle name="20% - Accent4 3 5" xfId="1190" xr:uid="{00000000-0005-0000-0000-0000D5030000}"/>
    <cellStyle name="20% - Accent4 3 5 2" xfId="1191" xr:uid="{00000000-0005-0000-0000-0000D6030000}"/>
    <cellStyle name="20% - Accent4 3 6" xfId="1192" xr:uid="{00000000-0005-0000-0000-0000D7030000}"/>
    <cellStyle name="20% - Accent4 3 6 2" xfId="1193" xr:uid="{00000000-0005-0000-0000-0000D8030000}"/>
    <cellStyle name="20% - Accent4 3 7" xfId="1194" xr:uid="{00000000-0005-0000-0000-0000D9030000}"/>
    <cellStyle name="20% - Accent4 3 7 2" xfId="1195" xr:uid="{00000000-0005-0000-0000-0000DA030000}"/>
    <cellStyle name="20% - Accent4 3 8" xfId="1196" xr:uid="{00000000-0005-0000-0000-0000DB030000}"/>
    <cellStyle name="20% - Accent4 3 8 2" xfId="1197" xr:uid="{00000000-0005-0000-0000-0000DC030000}"/>
    <cellStyle name="20% - Accent4 3 9" xfId="1198" xr:uid="{00000000-0005-0000-0000-0000DD030000}"/>
    <cellStyle name="20% - Accent4 3 9 2" xfId="1199" xr:uid="{00000000-0005-0000-0000-0000DE030000}"/>
    <cellStyle name="20% - Accent4 3_ACCOUNT" xfId="1200" xr:uid="{00000000-0005-0000-0000-0000DF030000}"/>
    <cellStyle name="20% - Accent4 4" xfId="1201" xr:uid="{00000000-0005-0000-0000-0000E0030000}"/>
    <cellStyle name="20% - Accent4 4 2" xfId="1202" xr:uid="{00000000-0005-0000-0000-0000E1030000}"/>
    <cellStyle name="20% - Accent4 4 2 2" xfId="1203" xr:uid="{00000000-0005-0000-0000-0000E2030000}"/>
    <cellStyle name="20% - Accent4 4 3" xfId="1204" xr:uid="{00000000-0005-0000-0000-0000E3030000}"/>
    <cellStyle name="20% - Accent4 4 3 2" xfId="1205" xr:uid="{00000000-0005-0000-0000-0000E4030000}"/>
    <cellStyle name="20% - Accent4 4 4" xfId="1206" xr:uid="{00000000-0005-0000-0000-0000E5030000}"/>
    <cellStyle name="20% - Accent4 5" xfId="1207" xr:uid="{00000000-0005-0000-0000-0000E6030000}"/>
    <cellStyle name="20% - Accent4 5 10" xfId="1208" xr:uid="{00000000-0005-0000-0000-0000E7030000}"/>
    <cellStyle name="20% - Accent4 5 2" xfId="1209" xr:uid="{00000000-0005-0000-0000-0000E8030000}"/>
    <cellStyle name="20% - Accent4 5 2 2" xfId="1210" xr:uid="{00000000-0005-0000-0000-0000E9030000}"/>
    <cellStyle name="20% - Accent4 5 2 2 2" xfId="1211" xr:uid="{00000000-0005-0000-0000-0000EA030000}"/>
    <cellStyle name="20% - Accent4 5 2 3" xfId="1212" xr:uid="{00000000-0005-0000-0000-0000EB030000}"/>
    <cellStyle name="20% - Accent4 5 2 3 2" xfId="1213" xr:uid="{00000000-0005-0000-0000-0000EC030000}"/>
    <cellStyle name="20% - Accent4 5 2 4" xfId="1214" xr:uid="{00000000-0005-0000-0000-0000ED030000}"/>
    <cellStyle name="20% - Accent4 5 2 4 2" xfId="1215" xr:uid="{00000000-0005-0000-0000-0000EE030000}"/>
    <cellStyle name="20% - Accent4 5 2 5" xfId="1216" xr:uid="{00000000-0005-0000-0000-0000EF030000}"/>
    <cellStyle name="20% - Accent4 5 2 5 2" xfId="1217" xr:uid="{00000000-0005-0000-0000-0000F0030000}"/>
    <cellStyle name="20% - Accent4 5 2 6" xfId="1218" xr:uid="{00000000-0005-0000-0000-0000F1030000}"/>
    <cellStyle name="20% - Accent4 5 2 6 2" xfId="1219" xr:uid="{00000000-0005-0000-0000-0000F2030000}"/>
    <cellStyle name="20% - Accent4 5 2 7" xfId="1220" xr:uid="{00000000-0005-0000-0000-0000F3030000}"/>
    <cellStyle name="20% - Accent4 5 3" xfId="1221" xr:uid="{00000000-0005-0000-0000-0000F4030000}"/>
    <cellStyle name="20% - Accent4 5 3 2" xfId="1222" xr:uid="{00000000-0005-0000-0000-0000F5030000}"/>
    <cellStyle name="20% - Accent4 5 3 2 2" xfId="1223" xr:uid="{00000000-0005-0000-0000-0000F6030000}"/>
    <cellStyle name="20% - Accent4 5 3 3" xfId="1224" xr:uid="{00000000-0005-0000-0000-0000F7030000}"/>
    <cellStyle name="20% - Accent4 5 3 3 2" xfId="1225" xr:uid="{00000000-0005-0000-0000-0000F8030000}"/>
    <cellStyle name="20% - Accent4 5 3 4" xfId="1226" xr:uid="{00000000-0005-0000-0000-0000F9030000}"/>
    <cellStyle name="20% - Accent4 5 3 4 2" xfId="1227" xr:uid="{00000000-0005-0000-0000-0000FA030000}"/>
    <cellStyle name="20% - Accent4 5 3 5" xfId="1228" xr:uid="{00000000-0005-0000-0000-0000FB030000}"/>
    <cellStyle name="20% - Accent4 5 3 5 2" xfId="1229" xr:uid="{00000000-0005-0000-0000-0000FC030000}"/>
    <cellStyle name="20% - Accent4 5 3 6" xfId="1230" xr:uid="{00000000-0005-0000-0000-0000FD030000}"/>
    <cellStyle name="20% - Accent4 5 3 6 2" xfId="1231" xr:uid="{00000000-0005-0000-0000-0000FE030000}"/>
    <cellStyle name="20% - Accent4 5 3 7" xfId="1232" xr:uid="{00000000-0005-0000-0000-0000FF030000}"/>
    <cellStyle name="20% - Accent4 5 4" xfId="1233" xr:uid="{00000000-0005-0000-0000-000000040000}"/>
    <cellStyle name="20% - Accent4 5 4 2" xfId="1234" xr:uid="{00000000-0005-0000-0000-000001040000}"/>
    <cellStyle name="20% - Accent4 5 5" xfId="1235" xr:uid="{00000000-0005-0000-0000-000002040000}"/>
    <cellStyle name="20% - Accent4 5 5 2" xfId="1236" xr:uid="{00000000-0005-0000-0000-000003040000}"/>
    <cellStyle name="20% - Accent4 5 6" xfId="1237" xr:uid="{00000000-0005-0000-0000-000004040000}"/>
    <cellStyle name="20% - Accent4 5 6 2" xfId="1238" xr:uid="{00000000-0005-0000-0000-000005040000}"/>
    <cellStyle name="20% - Accent4 5 7" xfId="1239" xr:uid="{00000000-0005-0000-0000-000006040000}"/>
    <cellStyle name="20% - Accent4 5 7 2" xfId="1240" xr:uid="{00000000-0005-0000-0000-000007040000}"/>
    <cellStyle name="20% - Accent4 5 8" xfId="1241" xr:uid="{00000000-0005-0000-0000-000008040000}"/>
    <cellStyle name="20% - Accent4 5 8 2" xfId="1242" xr:uid="{00000000-0005-0000-0000-000009040000}"/>
    <cellStyle name="20% - Accent4 5 9" xfId="1243" xr:uid="{00000000-0005-0000-0000-00000A040000}"/>
    <cellStyle name="20% - Accent4 5 9 2" xfId="1244" xr:uid="{00000000-0005-0000-0000-00000B040000}"/>
    <cellStyle name="20% - Accent4 6" xfId="1245" xr:uid="{00000000-0005-0000-0000-00000C040000}"/>
    <cellStyle name="20% - Accent4 6 2" xfId="1246" xr:uid="{00000000-0005-0000-0000-00000D040000}"/>
    <cellStyle name="20% - Accent4 6 2 2" xfId="1247" xr:uid="{00000000-0005-0000-0000-00000E040000}"/>
    <cellStyle name="20% - Accent4 6 2 2 2" xfId="1248" xr:uid="{00000000-0005-0000-0000-00000F040000}"/>
    <cellStyle name="20% - Accent4 6 2 3" xfId="1249" xr:uid="{00000000-0005-0000-0000-000010040000}"/>
    <cellStyle name="20% - Accent4 6 2 3 2" xfId="1250" xr:uid="{00000000-0005-0000-0000-000011040000}"/>
    <cellStyle name="20% - Accent4 6 2 4" xfId="1251" xr:uid="{00000000-0005-0000-0000-000012040000}"/>
    <cellStyle name="20% - Accent4 6 2 4 2" xfId="1252" xr:uid="{00000000-0005-0000-0000-000013040000}"/>
    <cellStyle name="20% - Accent4 6 2 5" xfId="1253" xr:uid="{00000000-0005-0000-0000-000014040000}"/>
    <cellStyle name="20% - Accent4 6 2 5 2" xfId="1254" xr:uid="{00000000-0005-0000-0000-000015040000}"/>
    <cellStyle name="20% - Accent4 6 2 6" xfId="1255" xr:uid="{00000000-0005-0000-0000-000016040000}"/>
    <cellStyle name="20% - Accent4 6 2 6 2" xfId="1256" xr:uid="{00000000-0005-0000-0000-000017040000}"/>
    <cellStyle name="20% - Accent4 6 2 7" xfId="1257" xr:uid="{00000000-0005-0000-0000-000018040000}"/>
    <cellStyle name="20% - Accent4 6 3" xfId="1258" xr:uid="{00000000-0005-0000-0000-000019040000}"/>
    <cellStyle name="20% - Accent4 6 3 2" xfId="1259" xr:uid="{00000000-0005-0000-0000-00001A040000}"/>
    <cellStyle name="20% - Accent4 6 3 2 2" xfId="1260" xr:uid="{00000000-0005-0000-0000-00001B040000}"/>
    <cellStyle name="20% - Accent4 6 3 3" xfId="1261" xr:uid="{00000000-0005-0000-0000-00001C040000}"/>
    <cellStyle name="20% - Accent4 6 3 3 2" xfId="1262" xr:uid="{00000000-0005-0000-0000-00001D040000}"/>
    <cellStyle name="20% - Accent4 6 3 4" xfId="1263" xr:uid="{00000000-0005-0000-0000-00001E040000}"/>
    <cellStyle name="20% - Accent4 6 3 4 2" xfId="1264" xr:uid="{00000000-0005-0000-0000-00001F040000}"/>
    <cellStyle name="20% - Accent4 6 3 5" xfId="1265" xr:uid="{00000000-0005-0000-0000-000020040000}"/>
    <cellStyle name="20% - Accent4 6 3 5 2" xfId="1266" xr:uid="{00000000-0005-0000-0000-000021040000}"/>
    <cellStyle name="20% - Accent4 6 3 6" xfId="1267" xr:uid="{00000000-0005-0000-0000-000022040000}"/>
    <cellStyle name="20% - Accent4 6 3 6 2" xfId="1268" xr:uid="{00000000-0005-0000-0000-000023040000}"/>
    <cellStyle name="20% - Accent4 6 3 7" xfId="1269" xr:uid="{00000000-0005-0000-0000-000024040000}"/>
    <cellStyle name="20% - Accent4 6 4" xfId="1270" xr:uid="{00000000-0005-0000-0000-000025040000}"/>
    <cellStyle name="20% - Accent4 6 4 2" xfId="1271" xr:uid="{00000000-0005-0000-0000-000026040000}"/>
    <cellStyle name="20% - Accent4 6 5" xfId="1272" xr:uid="{00000000-0005-0000-0000-000027040000}"/>
    <cellStyle name="20% - Accent4 6 5 2" xfId="1273" xr:uid="{00000000-0005-0000-0000-000028040000}"/>
    <cellStyle name="20% - Accent4 6 6" xfId="1274" xr:uid="{00000000-0005-0000-0000-000029040000}"/>
    <cellStyle name="20% - Accent4 6 6 2" xfId="1275" xr:uid="{00000000-0005-0000-0000-00002A040000}"/>
    <cellStyle name="20% - Accent4 6 7" xfId="1276" xr:uid="{00000000-0005-0000-0000-00002B040000}"/>
    <cellStyle name="20% - Accent4 6 7 2" xfId="1277" xr:uid="{00000000-0005-0000-0000-00002C040000}"/>
    <cellStyle name="20% - Accent4 6 8" xfId="1278" xr:uid="{00000000-0005-0000-0000-00002D040000}"/>
    <cellStyle name="20% - Accent4 6 8 2" xfId="1279" xr:uid="{00000000-0005-0000-0000-00002E040000}"/>
    <cellStyle name="20% - Accent4 6 9" xfId="1280" xr:uid="{00000000-0005-0000-0000-00002F040000}"/>
    <cellStyle name="20% - Accent4 7" xfId="1281" xr:uid="{00000000-0005-0000-0000-000030040000}"/>
    <cellStyle name="20% - Accent4 7 2" xfId="1282" xr:uid="{00000000-0005-0000-0000-000031040000}"/>
    <cellStyle name="20% - Accent4 7 2 2" xfId="1283" xr:uid="{00000000-0005-0000-0000-000032040000}"/>
    <cellStyle name="20% - Accent4 7 3" xfId="1284" xr:uid="{00000000-0005-0000-0000-000033040000}"/>
    <cellStyle name="20% - Accent4 7 3 2" xfId="1285" xr:uid="{00000000-0005-0000-0000-000034040000}"/>
    <cellStyle name="20% - Accent4 7 4" xfId="1286" xr:uid="{00000000-0005-0000-0000-000035040000}"/>
    <cellStyle name="20% - Accent4 7 4 2" xfId="1287" xr:uid="{00000000-0005-0000-0000-000036040000}"/>
    <cellStyle name="20% - Accent4 7 5" xfId="1288" xr:uid="{00000000-0005-0000-0000-000037040000}"/>
    <cellStyle name="20% - Accent4 7 5 2" xfId="1289" xr:uid="{00000000-0005-0000-0000-000038040000}"/>
    <cellStyle name="20% - Accent4 7 6" xfId="1290" xr:uid="{00000000-0005-0000-0000-000039040000}"/>
    <cellStyle name="20% - Accent4 7 6 2" xfId="1291" xr:uid="{00000000-0005-0000-0000-00003A040000}"/>
    <cellStyle name="20% - Accent4 7 7" xfId="1292" xr:uid="{00000000-0005-0000-0000-00003B040000}"/>
    <cellStyle name="20% - Accent4 8" xfId="1293" xr:uid="{00000000-0005-0000-0000-00003C040000}"/>
    <cellStyle name="20% - Accent4 8 2" xfId="1294" xr:uid="{00000000-0005-0000-0000-00003D040000}"/>
    <cellStyle name="20% - Accent4 8 2 2" xfId="1295" xr:uid="{00000000-0005-0000-0000-00003E040000}"/>
    <cellStyle name="20% - Accent4 8 3" xfId="1296" xr:uid="{00000000-0005-0000-0000-00003F040000}"/>
    <cellStyle name="20% - Accent4 8 3 2" xfId="1297" xr:uid="{00000000-0005-0000-0000-000040040000}"/>
    <cellStyle name="20% - Accent4 8 4" xfId="1298" xr:uid="{00000000-0005-0000-0000-000041040000}"/>
    <cellStyle name="20% - Accent4 8 4 2" xfId="1299" xr:uid="{00000000-0005-0000-0000-000042040000}"/>
    <cellStyle name="20% - Accent4 8 5" xfId="1300" xr:uid="{00000000-0005-0000-0000-000043040000}"/>
    <cellStyle name="20% - Accent4 8 5 2" xfId="1301" xr:uid="{00000000-0005-0000-0000-000044040000}"/>
    <cellStyle name="20% - Accent4 8 6" xfId="1302" xr:uid="{00000000-0005-0000-0000-000045040000}"/>
    <cellStyle name="20% - Accent4 8 6 2" xfId="1303" xr:uid="{00000000-0005-0000-0000-000046040000}"/>
    <cellStyle name="20% - Accent4 8 7" xfId="1304" xr:uid="{00000000-0005-0000-0000-000047040000}"/>
    <cellStyle name="20% - Accent4 9" xfId="1305" xr:uid="{00000000-0005-0000-0000-000048040000}"/>
    <cellStyle name="20% - Accent4 9 2" xfId="1306" xr:uid="{00000000-0005-0000-0000-000049040000}"/>
    <cellStyle name="20% - Accent5 10" xfId="1307" xr:uid="{00000000-0005-0000-0000-00004A040000}"/>
    <cellStyle name="20% - Accent5 10 2" xfId="1308" xr:uid="{00000000-0005-0000-0000-00004B040000}"/>
    <cellStyle name="20% - Accent5 10 2 2" xfId="1309" xr:uid="{00000000-0005-0000-0000-00004C040000}"/>
    <cellStyle name="20% - Accent5 10 3" xfId="1310" xr:uid="{00000000-0005-0000-0000-00004D040000}"/>
    <cellStyle name="20% - Accent5 10 3 2" xfId="1311" xr:uid="{00000000-0005-0000-0000-00004E040000}"/>
    <cellStyle name="20% - Accent5 10 4" xfId="1312" xr:uid="{00000000-0005-0000-0000-00004F040000}"/>
    <cellStyle name="20% - Accent5 10 4 2" xfId="1313" xr:uid="{00000000-0005-0000-0000-000050040000}"/>
    <cellStyle name="20% - Accent5 10 5" xfId="1314" xr:uid="{00000000-0005-0000-0000-000051040000}"/>
    <cellStyle name="20% - Accent5 10 5 2" xfId="1315" xr:uid="{00000000-0005-0000-0000-000052040000}"/>
    <cellStyle name="20% - Accent5 10 6" xfId="1316" xr:uid="{00000000-0005-0000-0000-000053040000}"/>
    <cellStyle name="20% - Accent5 10 6 2" xfId="1317" xr:uid="{00000000-0005-0000-0000-000054040000}"/>
    <cellStyle name="20% - Accent5 10 7" xfId="1318" xr:uid="{00000000-0005-0000-0000-000055040000}"/>
    <cellStyle name="20% - Accent5 11" xfId="1319" xr:uid="{00000000-0005-0000-0000-000056040000}"/>
    <cellStyle name="20% - Accent5 11 2" xfId="1320" xr:uid="{00000000-0005-0000-0000-000057040000}"/>
    <cellStyle name="20% - Accent5 11 2 2" xfId="1321" xr:uid="{00000000-0005-0000-0000-000058040000}"/>
    <cellStyle name="20% - Accent5 11 3" xfId="1322" xr:uid="{00000000-0005-0000-0000-000059040000}"/>
    <cellStyle name="20% - Accent5 11 3 2" xfId="1323" xr:uid="{00000000-0005-0000-0000-00005A040000}"/>
    <cellStyle name="20% - Accent5 11 4" xfId="1324" xr:uid="{00000000-0005-0000-0000-00005B040000}"/>
    <cellStyle name="20% - Accent5 11 4 2" xfId="1325" xr:uid="{00000000-0005-0000-0000-00005C040000}"/>
    <cellStyle name="20% - Accent5 11 5" xfId="1326" xr:uid="{00000000-0005-0000-0000-00005D040000}"/>
    <cellStyle name="20% - Accent5 11 5 2" xfId="1327" xr:uid="{00000000-0005-0000-0000-00005E040000}"/>
    <cellStyle name="20% - Accent5 11 6" xfId="1328" xr:uid="{00000000-0005-0000-0000-00005F040000}"/>
    <cellStyle name="20% - Accent5 12" xfId="1329" xr:uid="{00000000-0005-0000-0000-000060040000}"/>
    <cellStyle name="20% - Accent5 12 2" xfId="1330" xr:uid="{00000000-0005-0000-0000-000061040000}"/>
    <cellStyle name="20% - Accent5 13" xfId="1331" xr:uid="{00000000-0005-0000-0000-000062040000}"/>
    <cellStyle name="20% - Accent5 13 2" xfId="1332" xr:uid="{00000000-0005-0000-0000-000063040000}"/>
    <cellStyle name="20% - Accent5 14" xfId="1333" xr:uid="{00000000-0005-0000-0000-000064040000}"/>
    <cellStyle name="20% - Accent5 14 2" xfId="1334" xr:uid="{00000000-0005-0000-0000-000065040000}"/>
    <cellStyle name="20% - Accent5 15" xfId="1335" xr:uid="{00000000-0005-0000-0000-000066040000}"/>
    <cellStyle name="20% - Accent5 15 2" xfId="1336" xr:uid="{00000000-0005-0000-0000-000067040000}"/>
    <cellStyle name="20% - Accent5 16" xfId="1337" xr:uid="{00000000-0005-0000-0000-000068040000}"/>
    <cellStyle name="20% - Accent5 16 2" xfId="1338" xr:uid="{00000000-0005-0000-0000-000069040000}"/>
    <cellStyle name="20% - Accent5 17" xfId="1339" xr:uid="{00000000-0005-0000-0000-00006A040000}"/>
    <cellStyle name="20% - Accent5 18" xfId="1340" xr:uid="{00000000-0005-0000-0000-00006B040000}"/>
    <cellStyle name="20% - Accent5 2" xfId="1341" xr:uid="{00000000-0005-0000-0000-00006C040000}"/>
    <cellStyle name="20% - Accent5 2 10" xfId="1342" xr:uid="{00000000-0005-0000-0000-00006D040000}"/>
    <cellStyle name="20% - Accent5 2 2" xfId="1343" xr:uid="{00000000-0005-0000-0000-00006E040000}"/>
    <cellStyle name="20% - Accent5 2 2 2" xfId="1344" xr:uid="{00000000-0005-0000-0000-00006F040000}"/>
    <cellStyle name="20% - Accent5 2 2 2 2" xfId="1345" xr:uid="{00000000-0005-0000-0000-000070040000}"/>
    <cellStyle name="20% - Accent5 2 2 3" xfId="1346" xr:uid="{00000000-0005-0000-0000-000071040000}"/>
    <cellStyle name="20% - Accent5 2 2 3 2" xfId="1347" xr:uid="{00000000-0005-0000-0000-000072040000}"/>
    <cellStyle name="20% - Accent5 2 2 4" xfId="1348" xr:uid="{00000000-0005-0000-0000-000073040000}"/>
    <cellStyle name="20% - Accent5 2 2 4 2" xfId="1349" xr:uid="{00000000-0005-0000-0000-000074040000}"/>
    <cellStyle name="20% - Accent5 2 2 5" xfId="1350" xr:uid="{00000000-0005-0000-0000-000075040000}"/>
    <cellStyle name="20% - Accent5 2 2 5 2" xfId="1351" xr:uid="{00000000-0005-0000-0000-000076040000}"/>
    <cellStyle name="20% - Accent5 2 2 6" xfId="1352" xr:uid="{00000000-0005-0000-0000-000077040000}"/>
    <cellStyle name="20% - Accent5 2 2 6 2" xfId="1353" xr:uid="{00000000-0005-0000-0000-000078040000}"/>
    <cellStyle name="20% - Accent5 2 2 7" xfId="1354" xr:uid="{00000000-0005-0000-0000-000079040000}"/>
    <cellStyle name="20% - Accent5 2 2 7 2" xfId="1355" xr:uid="{00000000-0005-0000-0000-00007A040000}"/>
    <cellStyle name="20% - Accent5 2 2 8" xfId="1356" xr:uid="{00000000-0005-0000-0000-00007B040000}"/>
    <cellStyle name="20% - Accent5 2 3" xfId="1357" xr:uid="{00000000-0005-0000-0000-00007C040000}"/>
    <cellStyle name="20% - Accent5 2 3 2" xfId="1358" xr:uid="{00000000-0005-0000-0000-00007D040000}"/>
    <cellStyle name="20% - Accent5 2 3 2 2" xfId="1359" xr:uid="{00000000-0005-0000-0000-00007E040000}"/>
    <cellStyle name="20% - Accent5 2 3 3" xfId="1360" xr:uid="{00000000-0005-0000-0000-00007F040000}"/>
    <cellStyle name="20% - Accent5 2 3 3 2" xfId="1361" xr:uid="{00000000-0005-0000-0000-000080040000}"/>
    <cellStyle name="20% - Accent5 2 3 4" xfId="1362" xr:uid="{00000000-0005-0000-0000-000081040000}"/>
    <cellStyle name="20% - Accent5 2 3 4 2" xfId="1363" xr:uid="{00000000-0005-0000-0000-000082040000}"/>
    <cellStyle name="20% - Accent5 2 3 5" xfId="1364" xr:uid="{00000000-0005-0000-0000-000083040000}"/>
    <cellStyle name="20% - Accent5 2 3 5 2" xfId="1365" xr:uid="{00000000-0005-0000-0000-000084040000}"/>
    <cellStyle name="20% - Accent5 2 3 6" xfId="1366" xr:uid="{00000000-0005-0000-0000-000085040000}"/>
    <cellStyle name="20% - Accent5 2 3 6 2" xfId="1367" xr:uid="{00000000-0005-0000-0000-000086040000}"/>
    <cellStyle name="20% - Accent5 2 3 7" xfId="1368" xr:uid="{00000000-0005-0000-0000-000087040000}"/>
    <cellStyle name="20% - Accent5 2 4" xfId="1369" xr:uid="{00000000-0005-0000-0000-000088040000}"/>
    <cellStyle name="20% - Accent5 2 4 2" xfId="1370" xr:uid="{00000000-0005-0000-0000-000089040000}"/>
    <cellStyle name="20% - Accent5 2 5" xfId="1371" xr:uid="{00000000-0005-0000-0000-00008A040000}"/>
    <cellStyle name="20% - Accent5 2 5 2" xfId="1372" xr:uid="{00000000-0005-0000-0000-00008B040000}"/>
    <cellStyle name="20% - Accent5 2 6" xfId="1373" xr:uid="{00000000-0005-0000-0000-00008C040000}"/>
    <cellStyle name="20% - Accent5 2 6 2" xfId="1374" xr:uid="{00000000-0005-0000-0000-00008D040000}"/>
    <cellStyle name="20% - Accent5 2 7" xfId="1375" xr:uid="{00000000-0005-0000-0000-00008E040000}"/>
    <cellStyle name="20% - Accent5 2 7 2" xfId="1376" xr:uid="{00000000-0005-0000-0000-00008F040000}"/>
    <cellStyle name="20% - Accent5 2 8" xfId="1377" xr:uid="{00000000-0005-0000-0000-000090040000}"/>
    <cellStyle name="20% - Accent5 2 8 2" xfId="1378" xr:uid="{00000000-0005-0000-0000-000091040000}"/>
    <cellStyle name="20% - Accent5 2 9" xfId="1379" xr:uid="{00000000-0005-0000-0000-000092040000}"/>
    <cellStyle name="20% - Accent5 2 9 2" xfId="1380" xr:uid="{00000000-0005-0000-0000-000093040000}"/>
    <cellStyle name="20% - Accent5 2_ACCOUNT" xfId="1381" xr:uid="{00000000-0005-0000-0000-000094040000}"/>
    <cellStyle name="20% - Accent5 3" xfId="1382" xr:uid="{00000000-0005-0000-0000-000095040000}"/>
    <cellStyle name="20% - Accent5 3 10" xfId="1383" xr:uid="{00000000-0005-0000-0000-000096040000}"/>
    <cellStyle name="20% - Accent5 3 2" xfId="1384" xr:uid="{00000000-0005-0000-0000-000097040000}"/>
    <cellStyle name="20% - Accent5 3 2 2" xfId="1385" xr:uid="{00000000-0005-0000-0000-000098040000}"/>
    <cellStyle name="20% - Accent5 3 2 2 2" xfId="1386" xr:uid="{00000000-0005-0000-0000-000099040000}"/>
    <cellStyle name="20% - Accent5 3 2 3" xfId="1387" xr:uid="{00000000-0005-0000-0000-00009A040000}"/>
    <cellStyle name="20% - Accent5 3 2 3 2" xfId="1388" xr:uid="{00000000-0005-0000-0000-00009B040000}"/>
    <cellStyle name="20% - Accent5 3 2 4" xfId="1389" xr:uid="{00000000-0005-0000-0000-00009C040000}"/>
    <cellStyle name="20% - Accent5 3 2 4 2" xfId="1390" xr:uid="{00000000-0005-0000-0000-00009D040000}"/>
    <cellStyle name="20% - Accent5 3 2 5" xfId="1391" xr:uid="{00000000-0005-0000-0000-00009E040000}"/>
    <cellStyle name="20% - Accent5 3 2 5 2" xfId="1392" xr:uid="{00000000-0005-0000-0000-00009F040000}"/>
    <cellStyle name="20% - Accent5 3 2 6" xfId="1393" xr:uid="{00000000-0005-0000-0000-0000A0040000}"/>
    <cellStyle name="20% - Accent5 3 2 6 2" xfId="1394" xr:uid="{00000000-0005-0000-0000-0000A1040000}"/>
    <cellStyle name="20% - Accent5 3 2 7" xfId="1395" xr:uid="{00000000-0005-0000-0000-0000A2040000}"/>
    <cellStyle name="20% - Accent5 3 2 7 2" xfId="1396" xr:uid="{00000000-0005-0000-0000-0000A3040000}"/>
    <cellStyle name="20% - Accent5 3 2 8" xfId="1397" xr:uid="{00000000-0005-0000-0000-0000A4040000}"/>
    <cellStyle name="20% - Accent5 3 3" xfId="1398" xr:uid="{00000000-0005-0000-0000-0000A5040000}"/>
    <cellStyle name="20% - Accent5 3 3 2" xfId="1399" xr:uid="{00000000-0005-0000-0000-0000A6040000}"/>
    <cellStyle name="20% - Accent5 3 3 2 2" xfId="1400" xr:uid="{00000000-0005-0000-0000-0000A7040000}"/>
    <cellStyle name="20% - Accent5 3 3 3" xfId="1401" xr:uid="{00000000-0005-0000-0000-0000A8040000}"/>
    <cellStyle name="20% - Accent5 3 3 3 2" xfId="1402" xr:uid="{00000000-0005-0000-0000-0000A9040000}"/>
    <cellStyle name="20% - Accent5 3 3 4" xfId="1403" xr:uid="{00000000-0005-0000-0000-0000AA040000}"/>
    <cellStyle name="20% - Accent5 3 3 4 2" xfId="1404" xr:uid="{00000000-0005-0000-0000-0000AB040000}"/>
    <cellStyle name="20% - Accent5 3 3 5" xfId="1405" xr:uid="{00000000-0005-0000-0000-0000AC040000}"/>
    <cellStyle name="20% - Accent5 3 3 5 2" xfId="1406" xr:uid="{00000000-0005-0000-0000-0000AD040000}"/>
    <cellStyle name="20% - Accent5 3 3 6" xfId="1407" xr:uid="{00000000-0005-0000-0000-0000AE040000}"/>
    <cellStyle name="20% - Accent5 3 3 6 2" xfId="1408" xr:uid="{00000000-0005-0000-0000-0000AF040000}"/>
    <cellStyle name="20% - Accent5 3 3 7" xfId="1409" xr:uid="{00000000-0005-0000-0000-0000B0040000}"/>
    <cellStyle name="20% - Accent5 3 4" xfId="1410" xr:uid="{00000000-0005-0000-0000-0000B1040000}"/>
    <cellStyle name="20% - Accent5 3 4 2" xfId="1411" xr:uid="{00000000-0005-0000-0000-0000B2040000}"/>
    <cellStyle name="20% - Accent5 3 5" xfId="1412" xr:uid="{00000000-0005-0000-0000-0000B3040000}"/>
    <cellStyle name="20% - Accent5 3 5 2" xfId="1413" xr:uid="{00000000-0005-0000-0000-0000B4040000}"/>
    <cellStyle name="20% - Accent5 3 6" xfId="1414" xr:uid="{00000000-0005-0000-0000-0000B5040000}"/>
    <cellStyle name="20% - Accent5 3 6 2" xfId="1415" xr:uid="{00000000-0005-0000-0000-0000B6040000}"/>
    <cellStyle name="20% - Accent5 3 7" xfId="1416" xr:uid="{00000000-0005-0000-0000-0000B7040000}"/>
    <cellStyle name="20% - Accent5 3 7 2" xfId="1417" xr:uid="{00000000-0005-0000-0000-0000B8040000}"/>
    <cellStyle name="20% - Accent5 3 8" xfId="1418" xr:uid="{00000000-0005-0000-0000-0000B9040000}"/>
    <cellStyle name="20% - Accent5 3 8 2" xfId="1419" xr:uid="{00000000-0005-0000-0000-0000BA040000}"/>
    <cellStyle name="20% - Accent5 3 9" xfId="1420" xr:uid="{00000000-0005-0000-0000-0000BB040000}"/>
    <cellStyle name="20% - Accent5 3 9 2" xfId="1421" xr:uid="{00000000-0005-0000-0000-0000BC040000}"/>
    <cellStyle name="20% - Accent5 3_ACCOUNT" xfId="1422" xr:uid="{00000000-0005-0000-0000-0000BD040000}"/>
    <cellStyle name="20% - Accent5 4" xfId="1423" xr:uid="{00000000-0005-0000-0000-0000BE040000}"/>
    <cellStyle name="20% - Accent5 4 2" xfId="1424" xr:uid="{00000000-0005-0000-0000-0000BF040000}"/>
    <cellStyle name="20% - Accent5 4 2 2" xfId="1425" xr:uid="{00000000-0005-0000-0000-0000C0040000}"/>
    <cellStyle name="20% - Accent5 4 3" xfId="1426" xr:uid="{00000000-0005-0000-0000-0000C1040000}"/>
    <cellStyle name="20% - Accent5 4 3 2" xfId="1427" xr:uid="{00000000-0005-0000-0000-0000C2040000}"/>
    <cellStyle name="20% - Accent5 4 4" xfId="1428" xr:uid="{00000000-0005-0000-0000-0000C3040000}"/>
    <cellStyle name="20% - Accent5 5" xfId="1429" xr:uid="{00000000-0005-0000-0000-0000C4040000}"/>
    <cellStyle name="20% - Accent5 5 10" xfId="1430" xr:uid="{00000000-0005-0000-0000-0000C5040000}"/>
    <cellStyle name="20% - Accent5 5 2" xfId="1431" xr:uid="{00000000-0005-0000-0000-0000C6040000}"/>
    <cellStyle name="20% - Accent5 5 2 2" xfId="1432" xr:uid="{00000000-0005-0000-0000-0000C7040000}"/>
    <cellStyle name="20% - Accent5 5 2 2 2" xfId="1433" xr:uid="{00000000-0005-0000-0000-0000C8040000}"/>
    <cellStyle name="20% - Accent5 5 2 3" xfId="1434" xr:uid="{00000000-0005-0000-0000-0000C9040000}"/>
    <cellStyle name="20% - Accent5 5 2 3 2" xfId="1435" xr:uid="{00000000-0005-0000-0000-0000CA040000}"/>
    <cellStyle name="20% - Accent5 5 2 4" xfId="1436" xr:uid="{00000000-0005-0000-0000-0000CB040000}"/>
    <cellStyle name="20% - Accent5 5 2 4 2" xfId="1437" xr:uid="{00000000-0005-0000-0000-0000CC040000}"/>
    <cellStyle name="20% - Accent5 5 2 5" xfId="1438" xr:uid="{00000000-0005-0000-0000-0000CD040000}"/>
    <cellStyle name="20% - Accent5 5 2 5 2" xfId="1439" xr:uid="{00000000-0005-0000-0000-0000CE040000}"/>
    <cellStyle name="20% - Accent5 5 2 6" xfId="1440" xr:uid="{00000000-0005-0000-0000-0000CF040000}"/>
    <cellStyle name="20% - Accent5 5 2 6 2" xfId="1441" xr:uid="{00000000-0005-0000-0000-0000D0040000}"/>
    <cellStyle name="20% - Accent5 5 2 7" xfId="1442" xr:uid="{00000000-0005-0000-0000-0000D1040000}"/>
    <cellStyle name="20% - Accent5 5 3" xfId="1443" xr:uid="{00000000-0005-0000-0000-0000D2040000}"/>
    <cellStyle name="20% - Accent5 5 3 2" xfId="1444" xr:uid="{00000000-0005-0000-0000-0000D3040000}"/>
    <cellStyle name="20% - Accent5 5 3 2 2" xfId="1445" xr:uid="{00000000-0005-0000-0000-0000D4040000}"/>
    <cellStyle name="20% - Accent5 5 3 3" xfId="1446" xr:uid="{00000000-0005-0000-0000-0000D5040000}"/>
    <cellStyle name="20% - Accent5 5 3 3 2" xfId="1447" xr:uid="{00000000-0005-0000-0000-0000D6040000}"/>
    <cellStyle name="20% - Accent5 5 3 4" xfId="1448" xr:uid="{00000000-0005-0000-0000-0000D7040000}"/>
    <cellStyle name="20% - Accent5 5 3 4 2" xfId="1449" xr:uid="{00000000-0005-0000-0000-0000D8040000}"/>
    <cellStyle name="20% - Accent5 5 3 5" xfId="1450" xr:uid="{00000000-0005-0000-0000-0000D9040000}"/>
    <cellStyle name="20% - Accent5 5 3 5 2" xfId="1451" xr:uid="{00000000-0005-0000-0000-0000DA040000}"/>
    <cellStyle name="20% - Accent5 5 3 6" xfId="1452" xr:uid="{00000000-0005-0000-0000-0000DB040000}"/>
    <cellStyle name="20% - Accent5 5 3 6 2" xfId="1453" xr:uid="{00000000-0005-0000-0000-0000DC040000}"/>
    <cellStyle name="20% - Accent5 5 3 7" xfId="1454" xr:uid="{00000000-0005-0000-0000-0000DD040000}"/>
    <cellStyle name="20% - Accent5 5 4" xfId="1455" xr:uid="{00000000-0005-0000-0000-0000DE040000}"/>
    <cellStyle name="20% - Accent5 5 4 2" xfId="1456" xr:uid="{00000000-0005-0000-0000-0000DF040000}"/>
    <cellStyle name="20% - Accent5 5 5" xfId="1457" xr:uid="{00000000-0005-0000-0000-0000E0040000}"/>
    <cellStyle name="20% - Accent5 5 5 2" xfId="1458" xr:uid="{00000000-0005-0000-0000-0000E1040000}"/>
    <cellStyle name="20% - Accent5 5 6" xfId="1459" xr:uid="{00000000-0005-0000-0000-0000E2040000}"/>
    <cellStyle name="20% - Accent5 5 6 2" xfId="1460" xr:uid="{00000000-0005-0000-0000-0000E3040000}"/>
    <cellStyle name="20% - Accent5 5 7" xfId="1461" xr:uid="{00000000-0005-0000-0000-0000E4040000}"/>
    <cellStyle name="20% - Accent5 5 7 2" xfId="1462" xr:uid="{00000000-0005-0000-0000-0000E5040000}"/>
    <cellStyle name="20% - Accent5 5 8" xfId="1463" xr:uid="{00000000-0005-0000-0000-0000E6040000}"/>
    <cellStyle name="20% - Accent5 5 8 2" xfId="1464" xr:uid="{00000000-0005-0000-0000-0000E7040000}"/>
    <cellStyle name="20% - Accent5 5 9" xfId="1465" xr:uid="{00000000-0005-0000-0000-0000E8040000}"/>
    <cellStyle name="20% - Accent5 5 9 2" xfId="1466" xr:uid="{00000000-0005-0000-0000-0000E9040000}"/>
    <cellStyle name="20% - Accent5 6" xfId="1467" xr:uid="{00000000-0005-0000-0000-0000EA040000}"/>
    <cellStyle name="20% - Accent5 6 2" xfId="1468" xr:uid="{00000000-0005-0000-0000-0000EB040000}"/>
    <cellStyle name="20% - Accent5 6 2 2" xfId="1469" xr:uid="{00000000-0005-0000-0000-0000EC040000}"/>
    <cellStyle name="20% - Accent5 6 2 2 2" xfId="1470" xr:uid="{00000000-0005-0000-0000-0000ED040000}"/>
    <cellStyle name="20% - Accent5 6 2 3" xfId="1471" xr:uid="{00000000-0005-0000-0000-0000EE040000}"/>
    <cellStyle name="20% - Accent5 6 2 3 2" xfId="1472" xr:uid="{00000000-0005-0000-0000-0000EF040000}"/>
    <cellStyle name="20% - Accent5 6 2 4" xfId="1473" xr:uid="{00000000-0005-0000-0000-0000F0040000}"/>
    <cellStyle name="20% - Accent5 6 2 4 2" xfId="1474" xr:uid="{00000000-0005-0000-0000-0000F1040000}"/>
    <cellStyle name="20% - Accent5 6 2 5" xfId="1475" xr:uid="{00000000-0005-0000-0000-0000F2040000}"/>
    <cellStyle name="20% - Accent5 6 2 5 2" xfId="1476" xr:uid="{00000000-0005-0000-0000-0000F3040000}"/>
    <cellStyle name="20% - Accent5 6 2 6" xfId="1477" xr:uid="{00000000-0005-0000-0000-0000F4040000}"/>
    <cellStyle name="20% - Accent5 6 2 6 2" xfId="1478" xr:uid="{00000000-0005-0000-0000-0000F5040000}"/>
    <cellStyle name="20% - Accent5 6 2 7" xfId="1479" xr:uid="{00000000-0005-0000-0000-0000F6040000}"/>
    <cellStyle name="20% - Accent5 6 3" xfId="1480" xr:uid="{00000000-0005-0000-0000-0000F7040000}"/>
    <cellStyle name="20% - Accent5 6 3 2" xfId="1481" xr:uid="{00000000-0005-0000-0000-0000F8040000}"/>
    <cellStyle name="20% - Accent5 6 3 2 2" xfId="1482" xr:uid="{00000000-0005-0000-0000-0000F9040000}"/>
    <cellStyle name="20% - Accent5 6 3 3" xfId="1483" xr:uid="{00000000-0005-0000-0000-0000FA040000}"/>
    <cellStyle name="20% - Accent5 6 3 3 2" xfId="1484" xr:uid="{00000000-0005-0000-0000-0000FB040000}"/>
    <cellStyle name="20% - Accent5 6 3 4" xfId="1485" xr:uid="{00000000-0005-0000-0000-0000FC040000}"/>
    <cellStyle name="20% - Accent5 6 3 4 2" xfId="1486" xr:uid="{00000000-0005-0000-0000-0000FD040000}"/>
    <cellStyle name="20% - Accent5 6 3 5" xfId="1487" xr:uid="{00000000-0005-0000-0000-0000FE040000}"/>
    <cellStyle name="20% - Accent5 6 3 5 2" xfId="1488" xr:uid="{00000000-0005-0000-0000-0000FF040000}"/>
    <cellStyle name="20% - Accent5 6 3 6" xfId="1489" xr:uid="{00000000-0005-0000-0000-000000050000}"/>
    <cellStyle name="20% - Accent5 6 3 6 2" xfId="1490" xr:uid="{00000000-0005-0000-0000-000001050000}"/>
    <cellStyle name="20% - Accent5 6 3 7" xfId="1491" xr:uid="{00000000-0005-0000-0000-000002050000}"/>
    <cellStyle name="20% - Accent5 6 4" xfId="1492" xr:uid="{00000000-0005-0000-0000-000003050000}"/>
    <cellStyle name="20% - Accent5 6 4 2" xfId="1493" xr:uid="{00000000-0005-0000-0000-000004050000}"/>
    <cellStyle name="20% - Accent5 6 5" xfId="1494" xr:uid="{00000000-0005-0000-0000-000005050000}"/>
    <cellStyle name="20% - Accent5 6 5 2" xfId="1495" xr:uid="{00000000-0005-0000-0000-000006050000}"/>
    <cellStyle name="20% - Accent5 6 6" xfId="1496" xr:uid="{00000000-0005-0000-0000-000007050000}"/>
    <cellStyle name="20% - Accent5 6 6 2" xfId="1497" xr:uid="{00000000-0005-0000-0000-000008050000}"/>
    <cellStyle name="20% - Accent5 6 7" xfId="1498" xr:uid="{00000000-0005-0000-0000-000009050000}"/>
    <cellStyle name="20% - Accent5 6 7 2" xfId="1499" xr:uid="{00000000-0005-0000-0000-00000A050000}"/>
    <cellStyle name="20% - Accent5 6 8" xfId="1500" xr:uid="{00000000-0005-0000-0000-00000B050000}"/>
    <cellStyle name="20% - Accent5 6 8 2" xfId="1501" xr:uid="{00000000-0005-0000-0000-00000C050000}"/>
    <cellStyle name="20% - Accent5 6 9" xfId="1502" xr:uid="{00000000-0005-0000-0000-00000D050000}"/>
    <cellStyle name="20% - Accent5 7" xfId="1503" xr:uid="{00000000-0005-0000-0000-00000E050000}"/>
    <cellStyle name="20% - Accent5 7 2" xfId="1504" xr:uid="{00000000-0005-0000-0000-00000F050000}"/>
    <cellStyle name="20% - Accent5 7 2 2" xfId="1505" xr:uid="{00000000-0005-0000-0000-000010050000}"/>
    <cellStyle name="20% - Accent5 7 2 2 2" xfId="1506" xr:uid="{00000000-0005-0000-0000-000011050000}"/>
    <cellStyle name="20% - Accent5 7 2 3" xfId="1507" xr:uid="{00000000-0005-0000-0000-000012050000}"/>
    <cellStyle name="20% - Accent5 7 2 3 2" xfId="1508" xr:uid="{00000000-0005-0000-0000-000013050000}"/>
    <cellStyle name="20% - Accent5 7 2 4" xfId="1509" xr:uid="{00000000-0005-0000-0000-000014050000}"/>
    <cellStyle name="20% - Accent5 7 2 4 2" xfId="1510" xr:uid="{00000000-0005-0000-0000-000015050000}"/>
    <cellStyle name="20% - Accent5 7 2 5" xfId="1511" xr:uid="{00000000-0005-0000-0000-000016050000}"/>
    <cellStyle name="20% - Accent5 7 2 5 2" xfId="1512" xr:uid="{00000000-0005-0000-0000-000017050000}"/>
    <cellStyle name="20% - Accent5 7 2 6" xfId="1513" xr:uid="{00000000-0005-0000-0000-000018050000}"/>
    <cellStyle name="20% - Accent5 7 2 6 2" xfId="1514" xr:uid="{00000000-0005-0000-0000-000019050000}"/>
    <cellStyle name="20% - Accent5 7 2 7" xfId="1515" xr:uid="{00000000-0005-0000-0000-00001A050000}"/>
    <cellStyle name="20% - Accent5 7 3" xfId="1516" xr:uid="{00000000-0005-0000-0000-00001B050000}"/>
    <cellStyle name="20% - Accent5 7 3 2" xfId="1517" xr:uid="{00000000-0005-0000-0000-00001C050000}"/>
    <cellStyle name="20% - Accent5 7 4" xfId="1518" xr:uid="{00000000-0005-0000-0000-00001D050000}"/>
    <cellStyle name="20% - Accent5 7 4 2" xfId="1519" xr:uid="{00000000-0005-0000-0000-00001E050000}"/>
    <cellStyle name="20% - Accent5 7 5" xfId="1520" xr:uid="{00000000-0005-0000-0000-00001F050000}"/>
    <cellStyle name="20% - Accent5 7 5 2" xfId="1521" xr:uid="{00000000-0005-0000-0000-000020050000}"/>
    <cellStyle name="20% - Accent5 7 6" xfId="1522" xr:uid="{00000000-0005-0000-0000-000021050000}"/>
    <cellStyle name="20% - Accent5 7 6 2" xfId="1523" xr:uid="{00000000-0005-0000-0000-000022050000}"/>
    <cellStyle name="20% - Accent5 7 7" xfId="1524" xr:uid="{00000000-0005-0000-0000-000023050000}"/>
    <cellStyle name="20% - Accent5 7 7 2" xfId="1525" xr:uid="{00000000-0005-0000-0000-000024050000}"/>
    <cellStyle name="20% - Accent5 7 8" xfId="1526" xr:uid="{00000000-0005-0000-0000-000025050000}"/>
    <cellStyle name="20% - Accent5 8" xfId="1527" xr:uid="{00000000-0005-0000-0000-000026050000}"/>
    <cellStyle name="20% - Accent5 8 2" xfId="1528" xr:uid="{00000000-0005-0000-0000-000027050000}"/>
    <cellStyle name="20% - Accent5 8 2 2" xfId="1529" xr:uid="{00000000-0005-0000-0000-000028050000}"/>
    <cellStyle name="20% - Accent5 8 3" xfId="1530" xr:uid="{00000000-0005-0000-0000-000029050000}"/>
    <cellStyle name="20% - Accent5 8 3 2" xfId="1531" xr:uid="{00000000-0005-0000-0000-00002A050000}"/>
    <cellStyle name="20% - Accent5 8 4" xfId="1532" xr:uid="{00000000-0005-0000-0000-00002B050000}"/>
    <cellStyle name="20% - Accent5 8 4 2" xfId="1533" xr:uid="{00000000-0005-0000-0000-00002C050000}"/>
    <cellStyle name="20% - Accent5 8 5" xfId="1534" xr:uid="{00000000-0005-0000-0000-00002D050000}"/>
    <cellStyle name="20% - Accent5 8 5 2" xfId="1535" xr:uid="{00000000-0005-0000-0000-00002E050000}"/>
    <cellStyle name="20% - Accent5 8 6" xfId="1536" xr:uid="{00000000-0005-0000-0000-00002F050000}"/>
    <cellStyle name="20% - Accent5 8 6 2" xfId="1537" xr:uid="{00000000-0005-0000-0000-000030050000}"/>
    <cellStyle name="20% - Accent5 8 7" xfId="1538" xr:uid="{00000000-0005-0000-0000-000031050000}"/>
    <cellStyle name="20% - Accent5 9" xfId="1539" xr:uid="{00000000-0005-0000-0000-000032050000}"/>
    <cellStyle name="20% - Accent5 9 2" xfId="1540" xr:uid="{00000000-0005-0000-0000-000033050000}"/>
    <cellStyle name="20% - Accent5 9 2 2" xfId="1541" xr:uid="{00000000-0005-0000-0000-000034050000}"/>
    <cellStyle name="20% - Accent5 9 3" xfId="1542" xr:uid="{00000000-0005-0000-0000-000035050000}"/>
    <cellStyle name="20% - Accent5 9 3 2" xfId="1543" xr:uid="{00000000-0005-0000-0000-000036050000}"/>
    <cellStyle name="20% - Accent5 9 4" xfId="1544" xr:uid="{00000000-0005-0000-0000-000037050000}"/>
    <cellStyle name="20% - Accent5 9 4 2" xfId="1545" xr:uid="{00000000-0005-0000-0000-000038050000}"/>
    <cellStyle name="20% - Accent5 9 5" xfId="1546" xr:uid="{00000000-0005-0000-0000-000039050000}"/>
    <cellStyle name="20% - Accent5 9 5 2" xfId="1547" xr:uid="{00000000-0005-0000-0000-00003A050000}"/>
    <cellStyle name="20% - Accent5 9 6" xfId="1548" xr:uid="{00000000-0005-0000-0000-00003B050000}"/>
    <cellStyle name="20% - Accent5 9 6 2" xfId="1549" xr:uid="{00000000-0005-0000-0000-00003C050000}"/>
    <cellStyle name="20% - Accent5 9 7" xfId="1550" xr:uid="{00000000-0005-0000-0000-00003D050000}"/>
    <cellStyle name="20% - Accent6 10" xfId="1551" xr:uid="{00000000-0005-0000-0000-00003E050000}"/>
    <cellStyle name="20% - Accent6 10 2" xfId="1552" xr:uid="{00000000-0005-0000-0000-00003F050000}"/>
    <cellStyle name="20% - Accent6 10 2 2" xfId="1553" xr:uid="{00000000-0005-0000-0000-000040050000}"/>
    <cellStyle name="20% - Accent6 10 3" xfId="1554" xr:uid="{00000000-0005-0000-0000-000041050000}"/>
    <cellStyle name="20% - Accent6 10 3 2" xfId="1555" xr:uid="{00000000-0005-0000-0000-000042050000}"/>
    <cellStyle name="20% - Accent6 10 4" xfId="1556" xr:uid="{00000000-0005-0000-0000-000043050000}"/>
    <cellStyle name="20% - Accent6 10 4 2" xfId="1557" xr:uid="{00000000-0005-0000-0000-000044050000}"/>
    <cellStyle name="20% - Accent6 10 5" xfId="1558" xr:uid="{00000000-0005-0000-0000-000045050000}"/>
    <cellStyle name="20% - Accent6 10 5 2" xfId="1559" xr:uid="{00000000-0005-0000-0000-000046050000}"/>
    <cellStyle name="20% - Accent6 10 6" xfId="1560" xr:uid="{00000000-0005-0000-0000-000047050000}"/>
    <cellStyle name="20% - Accent6 10 6 2" xfId="1561" xr:uid="{00000000-0005-0000-0000-000048050000}"/>
    <cellStyle name="20% - Accent6 10 7" xfId="1562" xr:uid="{00000000-0005-0000-0000-000049050000}"/>
    <cellStyle name="20% - Accent6 11" xfId="1563" xr:uid="{00000000-0005-0000-0000-00004A050000}"/>
    <cellStyle name="20% - Accent6 11 2" xfId="1564" xr:uid="{00000000-0005-0000-0000-00004B050000}"/>
    <cellStyle name="20% - Accent6 11 2 2" xfId="1565" xr:uid="{00000000-0005-0000-0000-00004C050000}"/>
    <cellStyle name="20% - Accent6 11 3" xfId="1566" xr:uid="{00000000-0005-0000-0000-00004D050000}"/>
    <cellStyle name="20% - Accent6 11 3 2" xfId="1567" xr:uid="{00000000-0005-0000-0000-00004E050000}"/>
    <cellStyle name="20% - Accent6 11 4" xfId="1568" xr:uid="{00000000-0005-0000-0000-00004F050000}"/>
    <cellStyle name="20% - Accent6 11 4 2" xfId="1569" xr:uid="{00000000-0005-0000-0000-000050050000}"/>
    <cellStyle name="20% - Accent6 11 5" xfId="1570" xr:uid="{00000000-0005-0000-0000-000051050000}"/>
    <cellStyle name="20% - Accent6 11 5 2" xfId="1571" xr:uid="{00000000-0005-0000-0000-000052050000}"/>
    <cellStyle name="20% - Accent6 11 6" xfId="1572" xr:uid="{00000000-0005-0000-0000-000053050000}"/>
    <cellStyle name="20% - Accent6 12" xfId="1573" xr:uid="{00000000-0005-0000-0000-000054050000}"/>
    <cellStyle name="20% - Accent6 12 2" xfId="1574" xr:uid="{00000000-0005-0000-0000-000055050000}"/>
    <cellStyle name="20% - Accent6 13" xfId="1575" xr:uid="{00000000-0005-0000-0000-000056050000}"/>
    <cellStyle name="20% - Accent6 13 2" xfId="1576" xr:uid="{00000000-0005-0000-0000-000057050000}"/>
    <cellStyle name="20% - Accent6 14" xfId="1577" xr:uid="{00000000-0005-0000-0000-000058050000}"/>
    <cellStyle name="20% - Accent6 14 2" xfId="1578" xr:uid="{00000000-0005-0000-0000-000059050000}"/>
    <cellStyle name="20% - Accent6 15" xfId="1579" xr:uid="{00000000-0005-0000-0000-00005A050000}"/>
    <cellStyle name="20% - Accent6 15 2" xfId="1580" xr:uid="{00000000-0005-0000-0000-00005B050000}"/>
    <cellStyle name="20% - Accent6 16" xfId="1581" xr:uid="{00000000-0005-0000-0000-00005C050000}"/>
    <cellStyle name="20% - Accent6 16 2" xfId="1582" xr:uid="{00000000-0005-0000-0000-00005D050000}"/>
    <cellStyle name="20% - Accent6 17" xfId="1583" xr:uid="{00000000-0005-0000-0000-00005E050000}"/>
    <cellStyle name="20% - Accent6 18" xfId="1584" xr:uid="{00000000-0005-0000-0000-00005F050000}"/>
    <cellStyle name="20% - Accent6 2" xfId="1585" xr:uid="{00000000-0005-0000-0000-000060050000}"/>
    <cellStyle name="20% - Accent6 2 10" xfId="1586" xr:uid="{00000000-0005-0000-0000-000061050000}"/>
    <cellStyle name="20% - Accent6 2 2" xfId="1587" xr:uid="{00000000-0005-0000-0000-000062050000}"/>
    <cellStyle name="20% - Accent6 2 2 2" xfId="1588" xr:uid="{00000000-0005-0000-0000-000063050000}"/>
    <cellStyle name="20% - Accent6 2 2 2 2" xfId="1589" xr:uid="{00000000-0005-0000-0000-000064050000}"/>
    <cellStyle name="20% - Accent6 2 2 3" xfId="1590" xr:uid="{00000000-0005-0000-0000-000065050000}"/>
    <cellStyle name="20% - Accent6 2 2 3 2" xfId="1591" xr:uid="{00000000-0005-0000-0000-000066050000}"/>
    <cellStyle name="20% - Accent6 2 2 4" xfId="1592" xr:uid="{00000000-0005-0000-0000-000067050000}"/>
    <cellStyle name="20% - Accent6 2 2 4 2" xfId="1593" xr:uid="{00000000-0005-0000-0000-000068050000}"/>
    <cellStyle name="20% - Accent6 2 2 5" xfId="1594" xr:uid="{00000000-0005-0000-0000-000069050000}"/>
    <cellStyle name="20% - Accent6 2 2 5 2" xfId="1595" xr:uid="{00000000-0005-0000-0000-00006A050000}"/>
    <cellStyle name="20% - Accent6 2 2 6" xfId="1596" xr:uid="{00000000-0005-0000-0000-00006B050000}"/>
    <cellStyle name="20% - Accent6 2 2 6 2" xfId="1597" xr:uid="{00000000-0005-0000-0000-00006C050000}"/>
    <cellStyle name="20% - Accent6 2 2 7" xfId="1598" xr:uid="{00000000-0005-0000-0000-00006D050000}"/>
    <cellStyle name="20% - Accent6 2 2 7 2" xfId="1599" xr:uid="{00000000-0005-0000-0000-00006E050000}"/>
    <cellStyle name="20% - Accent6 2 2 8" xfId="1600" xr:uid="{00000000-0005-0000-0000-00006F050000}"/>
    <cellStyle name="20% - Accent6 2 3" xfId="1601" xr:uid="{00000000-0005-0000-0000-000070050000}"/>
    <cellStyle name="20% - Accent6 2 3 2" xfId="1602" xr:uid="{00000000-0005-0000-0000-000071050000}"/>
    <cellStyle name="20% - Accent6 2 3 2 2" xfId="1603" xr:uid="{00000000-0005-0000-0000-000072050000}"/>
    <cellStyle name="20% - Accent6 2 3 3" xfId="1604" xr:uid="{00000000-0005-0000-0000-000073050000}"/>
    <cellStyle name="20% - Accent6 2 3 3 2" xfId="1605" xr:uid="{00000000-0005-0000-0000-000074050000}"/>
    <cellStyle name="20% - Accent6 2 3 4" xfId="1606" xr:uid="{00000000-0005-0000-0000-000075050000}"/>
    <cellStyle name="20% - Accent6 2 3 4 2" xfId="1607" xr:uid="{00000000-0005-0000-0000-000076050000}"/>
    <cellStyle name="20% - Accent6 2 3 5" xfId="1608" xr:uid="{00000000-0005-0000-0000-000077050000}"/>
    <cellStyle name="20% - Accent6 2 3 5 2" xfId="1609" xr:uid="{00000000-0005-0000-0000-000078050000}"/>
    <cellStyle name="20% - Accent6 2 3 6" xfId="1610" xr:uid="{00000000-0005-0000-0000-000079050000}"/>
    <cellStyle name="20% - Accent6 2 3 6 2" xfId="1611" xr:uid="{00000000-0005-0000-0000-00007A050000}"/>
    <cellStyle name="20% - Accent6 2 3 7" xfId="1612" xr:uid="{00000000-0005-0000-0000-00007B050000}"/>
    <cellStyle name="20% - Accent6 2 4" xfId="1613" xr:uid="{00000000-0005-0000-0000-00007C050000}"/>
    <cellStyle name="20% - Accent6 2 4 2" xfId="1614" xr:uid="{00000000-0005-0000-0000-00007D050000}"/>
    <cellStyle name="20% - Accent6 2 5" xfId="1615" xr:uid="{00000000-0005-0000-0000-00007E050000}"/>
    <cellStyle name="20% - Accent6 2 5 2" xfId="1616" xr:uid="{00000000-0005-0000-0000-00007F050000}"/>
    <cellStyle name="20% - Accent6 2 6" xfId="1617" xr:uid="{00000000-0005-0000-0000-000080050000}"/>
    <cellStyle name="20% - Accent6 2 6 2" xfId="1618" xr:uid="{00000000-0005-0000-0000-000081050000}"/>
    <cellStyle name="20% - Accent6 2 7" xfId="1619" xr:uid="{00000000-0005-0000-0000-000082050000}"/>
    <cellStyle name="20% - Accent6 2 7 2" xfId="1620" xr:uid="{00000000-0005-0000-0000-000083050000}"/>
    <cellStyle name="20% - Accent6 2 8" xfId="1621" xr:uid="{00000000-0005-0000-0000-000084050000}"/>
    <cellStyle name="20% - Accent6 2 8 2" xfId="1622" xr:uid="{00000000-0005-0000-0000-000085050000}"/>
    <cellStyle name="20% - Accent6 2 9" xfId="1623" xr:uid="{00000000-0005-0000-0000-000086050000}"/>
    <cellStyle name="20% - Accent6 2 9 2" xfId="1624" xr:uid="{00000000-0005-0000-0000-000087050000}"/>
    <cellStyle name="20% - Accent6 2_ACCOUNT" xfId="1625" xr:uid="{00000000-0005-0000-0000-000088050000}"/>
    <cellStyle name="20% - Accent6 3" xfId="1626" xr:uid="{00000000-0005-0000-0000-000089050000}"/>
    <cellStyle name="20% - Accent6 3 10" xfId="1627" xr:uid="{00000000-0005-0000-0000-00008A050000}"/>
    <cellStyle name="20% - Accent6 3 2" xfId="1628" xr:uid="{00000000-0005-0000-0000-00008B050000}"/>
    <cellStyle name="20% - Accent6 3 2 2" xfId="1629" xr:uid="{00000000-0005-0000-0000-00008C050000}"/>
    <cellStyle name="20% - Accent6 3 2 2 2" xfId="1630" xr:uid="{00000000-0005-0000-0000-00008D050000}"/>
    <cellStyle name="20% - Accent6 3 2 3" xfId="1631" xr:uid="{00000000-0005-0000-0000-00008E050000}"/>
    <cellStyle name="20% - Accent6 3 2 3 2" xfId="1632" xr:uid="{00000000-0005-0000-0000-00008F050000}"/>
    <cellStyle name="20% - Accent6 3 2 4" xfId="1633" xr:uid="{00000000-0005-0000-0000-000090050000}"/>
    <cellStyle name="20% - Accent6 3 2 4 2" xfId="1634" xr:uid="{00000000-0005-0000-0000-000091050000}"/>
    <cellStyle name="20% - Accent6 3 2 5" xfId="1635" xr:uid="{00000000-0005-0000-0000-000092050000}"/>
    <cellStyle name="20% - Accent6 3 2 5 2" xfId="1636" xr:uid="{00000000-0005-0000-0000-000093050000}"/>
    <cellStyle name="20% - Accent6 3 2 6" xfId="1637" xr:uid="{00000000-0005-0000-0000-000094050000}"/>
    <cellStyle name="20% - Accent6 3 2 6 2" xfId="1638" xr:uid="{00000000-0005-0000-0000-000095050000}"/>
    <cellStyle name="20% - Accent6 3 2 7" xfId="1639" xr:uid="{00000000-0005-0000-0000-000096050000}"/>
    <cellStyle name="20% - Accent6 3 2 7 2" xfId="1640" xr:uid="{00000000-0005-0000-0000-000097050000}"/>
    <cellStyle name="20% - Accent6 3 2 8" xfId="1641" xr:uid="{00000000-0005-0000-0000-000098050000}"/>
    <cellStyle name="20% - Accent6 3 3" xfId="1642" xr:uid="{00000000-0005-0000-0000-000099050000}"/>
    <cellStyle name="20% - Accent6 3 3 2" xfId="1643" xr:uid="{00000000-0005-0000-0000-00009A050000}"/>
    <cellStyle name="20% - Accent6 3 3 2 2" xfId="1644" xr:uid="{00000000-0005-0000-0000-00009B050000}"/>
    <cellStyle name="20% - Accent6 3 3 3" xfId="1645" xr:uid="{00000000-0005-0000-0000-00009C050000}"/>
    <cellStyle name="20% - Accent6 3 3 3 2" xfId="1646" xr:uid="{00000000-0005-0000-0000-00009D050000}"/>
    <cellStyle name="20% - Accent6 3 3 4" xfId="1647" xr:uid="{00000000-0005-0000-0000-00009E050000}"/>
    <cellStyle name="20% - Accent6 3 3 4 2" xfId="1648" xr:uid="{00000000-0005-0000-0000-00009F050000}"/>
    <cellStyle name="20% - Accent6 3 3 5" xfId="1649" xr:uid="{00000000-0005-0000-0000-0000A0050000}"/>
    <cellStyle name="20% - Accent6 3 3 5 2" xfId="1650" xr:uid="{00000000-0005-0000-0000-0000A1050000}"/>
    <cellStyle name="20% - Accent6 3 3 6" xfId="1651" xr:uid="{00000000-0005-0000-0000-0000A2050000}"/>
    <cellStyle name="20% - Accent6 3 3 6 2" xfId="1652" xr:uid="{00000000-0005-0000-0000-0000A3050000}"/>
    <cellStyle name="20% - Accent6 3 3 7" xfId="1653" xr:uid="{00000000-0005-0000-0000-0000A4050000}"/>
    <cellStyle name="20% - Accent6 3 4" xfId="1654" xr:uid="{00000000-0005-0000-0000-0000A5050000}"/>
    <cellStyle name="20% - Accent6 3 4 2" xfId="1655" xr:uid="{00000000-0005-0000-0000-0000A6050000}"/>
    <cellStyle name="20% - Accent6 3 5" xfId="1656" xr:uid="{00000000-0005-0000-0000-0000A7050000}"/>
    <cellStyle name="20% - Accent6 3 5 2" xfId="1657" xr:uid="{00000000-0005-0000-0000-0000A8050000}"/>
    <cellStyle name="20% - Accent6 3 6" xfId="1658" xr:uid="{00000000-0005-0000-0000-0000A9050000}"/>
    <cellStyle name="20% - Accent6 3 6 2" xfId="1659" xr:uid="{00000000-0005-0000-0000-0000AA050000}"/>
    <cellStyle name="20% - Accent6 3 7" xfId="1660" xr:uid="{00000000-0005-0000-0000-0000AB050000}"/>
    <cellStyle name="20% - Accent6 3 7 2" xfId="1661" xr:uid="{00000000-0005-0000-0000-0000AC050000}"/>
    <cellStyle name="20% - Accent6 3 8" xfId="1662" xr:uid="{00000000-0005-0000-0000-0000AD050000}"/>
    <cellStyle name="20% - Accent6 3 8 2" xfId="1663" xr:uid="{00000000-0005-0000-0000-0000AE050000}"/>
    <cellStyle name="20% - Accent6 3 9" xfId="1664" xr:uid="{00000000-0005-0000-0000-0000AF050000}"/>
    <cellStyle name="20% - Accent6 3 9 2" xfId="1665" xr:uid="{00000000-0005-0000-0000-0000B0050000}"/>
    <cellStyle name="20% - Accent6 3_ACCOUNT" xfId="1666" xr:uid="{00000000-0005-0000-0000-0000B1050000}"/>
    <cellStyle name="20% - Accent6 4" xfId="1667" xr:uid="{00000000-0005-0000-0000-0000B2050000}"/>
    <cellStyle name="20% - Accent6 4 2" xfId="1668" xr:uid="{00000000-0005-0000-0000-0000B3050000}"/>
    <cellStyle name="20% - Accent6 4 2 2" xfId="1669" xr:uid="{00000000-0005-0000-0000-0000B4050000}"/>
    <cellStyle name="20% - Accent6 4 3" xfId="1670" xr:uid="{00000000-0005-0000-0000-0000B5050000}"/>
    <cellStyle name="20% - Accent6 4 3 2" xfId="1671" xr:uid="{00000000-0005-0000-0000-0000B6050000}"/>
    <cellStyle name="20% - Accent6 4 4" xfId="1672" xr:uid="{00000000-0005-0000-0000-0000B7050000}"/>
    <cellStyle name="20% - Accent6 5" xfId="1673" xr:uid="{00000000-0005-0000-0000-0000B8050000}"/>
    <cellStyle name="20% - Accent6 5 10" xfId="1674" xr:uid="{00000000-0005-0000-0000-0000B9050000}"/>
    <cellStyle name="20% - Accent6 5 2" xfId="1675" xr:uid="{00000000-0005-0000-0000-0000BA050000}"/>
    <cellStyle name="20% - Accent6 5 2 2" xfId="1676" xr:uid="{00000000-0005-0000-0000-0000BB050000}"/>
    <cellStyle name="20% - Accent6 5 2 2 2" xfId="1677" xr:uid="{00000000-0005-0000-0000-0000BC050000}"/>
    <cellStyle name="20% - Accent6 5 2 3" xfId="1678" xr:uid="{00000000-0005-0000-0000-0000BD050000}"/>
    <cellStyle name="20% - Accent6 5 2 3 2" xfId="1679" xr:uid="{00000000-0005-0000-0000-0000BE050000}"/>
    <cellStyle name="20% - Accent6 5 2 4" xfId="1680" xr:uid="{00000000-0005-0000-0000-0000BF050000}"/>
    <cellStyle name="20% - Accent6 5 2 4 2" xfId="1681" xr:uid="{00000000-0005-0000-0000-0000C0050000}"/>
    <cellStyle name="20% - Accent6 5 2 5" xfId="1682" xr:uid="{00000000-0005-0000-0000-0000C1050000}"/>
    <cellStyle name="20% - Accent6 5 2 5 2" xfId="1683" xr:uid="{00000000-0005-0000-0000-0000C2050000}"/>
    <cellStyle name="20% - Accent6 5 2 6" xfId="1684" xr:uid="{00000000-0005-0000-0000-0000C3050000}"/>
    <cellStyle name="20% - Accent6 5 2 6 2" xfId="1685" xr:uid="{00000000-0005-0000-0000-0000C4050000}"/>
    <cellStyle name="20% - Accent6 5 2 7" xfId="1686" xr:uid="{00000000-0005-0000-0000-0000C5050000}"/>
    <cellStyle name="20% - Accent6 5 3" xfId="1687" xr:uid="{00000000-0005-0000-0000-0000C6050000}"/>
    <cellStyle name="20% - Accent6 5 3 2" xfId="1688" xr:uid="{00000000-0005-0000-0000-0000C7050000}"/>
    <cellStyle name="20% - Accent6 5 3 2 2" xfId="1689" xr:uid="{00000000-0005-0000-0000-0000C8050000}"/>
    <cellStyle name="20% - Accent6 5 3 3" xfId="1690" xr:uid="{00000000-0005-0000-0000-0000C9050000}"/>
    <cellStyle name="20% - Accent6 5 3 3 2" xfId="1691" xr:uid="{00000000-0005-0000-0000-0000CA050000}"/>
    <cellStyle name="20% - Accent6 5 3 4" xfId="1692" xr:uid="{00000000-0005-0000-0000-0000CB050000}"/>
    <cellStyle name="20% - Accent6 5 3 4 2" xfId="1693" xr:uid="{00000000-0005-0000-0000-0000CC050000}"/>
    <cellStyle name="20% - Accent6 5 3 5" xfId="1694" xr:uid="{00000000-0005-0000-0000-0000CD050000}"/>
    <cellStyle name="20% - Accent6 5 3 5 2" xfId="1695" xr:uid="{00000000-0005-0000-0000-0000CE050000}"/>
    <cellStyle name="20% - Accent6 5 3 6" xfId="1696" xr:uid="{00000000-0005-0000-0000-0000CF050000}"/>
    <cellStyle name="20% - Accent6 5 3 6 2" xfId="1697" xr:uid="{00000000-0005-0000-0000-0000D0050000}"/>
    <cellStyle name="20% - Accent6 5 3 7" xfId="1698" xr:uid="{00000000-0005-0000-0000-0000D1050000}"/>
    <cellStyle name="20% - Accent6 5 4" xfId="1699" xr:uid="{00000000-0005-0000-0000-0000D2050000}"/>
    <cellStyle name="20% - Accent6 5 4 2" xfId="1700" xr:uid="{00000000-0005-0000-0000-0000D3050000}"/>
    <cellStyle name="20% - Accent6 5 5" xfId="1701" xr:uid="{00000000-0005-0000-0000-0000D4050000}"/>
    <cellStyle name="20% - Accent6 5 5 2" xfId="1702" xr:uid="{00000000-0005-0000-0000-0000D5050000}"/>
    <cellStyle name="20% - Accent6 5 6" xfId="1703" xr:uid="{00000000-0005-0000-0000-0000D6050000}"/>
    <cellStyle name="20% - Accent6 5 6 2" xfId="1704" xr:uid="{00000000-0005-0000-0000-0000D7050000}"/>
    <cellStyle name="20% - Accent6 5 7" xfId="1705" xr:uid="{00000000-0005-0000-0000-0000D8050000}"/>
    <cellStyle name="20% - Accent6 5 7 2" xfId="1706" xr:uid="{00000000-0005-0000-0000-0000D9050000}"/>
    <cellStyle name="20% - Accent6 5 8" xfId="1707" xr:uid="{00000000-0005-0000-0000-0000DA050000}"/>
    <cellStyle name="20% - Accent6 5 8 2" xfId="1708" xr:uid="{00000000-0005-0000-0000-0000DB050000}"/>
    <cellStyle name="20% - Accent6 5 9" xfId="1709" xr:uid="{00000000-0005-0000-0000-0000DC050000}"/>
    <cellStyle name="20% - Accent6 5 9 2" xfId="1710" xr:uid="{00000000-0005-0000-0000-0000DD050000}"/>
    <cellStyle name="20% - Accent6 6" xfId="1711" xr:uid="{00000000-0005-0000-0000-0000DE050000}"/>
    <cellStyle name="20% - Accent6 6 2" xfId="1712" xr:uid="{00000000-0005-0000-0000-0000DF050000}"/>
    <cellStyle name="20% - Accent6 6 2 2" xfId="1713" xr:uid="{00000000-0005-0000-0000-0000E0050000}"/>
    <cellStyle name="20% - Accent6 6 2 2 2" xfId="1714" xr:uid="{00000000-0005-0000-0000-0000E1050000}"/>
    <cellStyle name="20% - Accent6 6 2 3" xfId="1715" xr:uid="{00000000-0005-0000-0000-0000E2050000}"/>
    <cellStyle name="20% - Accent6 6 2 3 2" xfId="1716" xr:uid="{00000000-0005-0000-0000-0000E3050000}"/>
    <cellStyle name="20% - Accent6 6 2 4" xfId="1717" xr:uid="{00000000-0005-0000-0000-0000E4050000}"/>
    <cellStyle name="20% - Accent6 6 2 4 2" xfId="1718" xr:uid="{00000000-0005-0000-0000-0000E5050000}"/>
    <cellStyle name="20% - Accent6 6 2 5" xfId="1719" xr:uid="{00000000-0005-0000-0000-0000E6050000}"/>
    <cellStyle name="20% - Accent6 6 2 5 2" xfId="1720" xr:uid="{00000000-0005-0000-0000-0000E7050000}"/>
    <cellStyle name="20% - Accent6 6 2 6" xfId="1721" xr:uid="{00000000-0005-0000-0000-0000E8050000}"/>
    <cellStyle name="20% - Accent6 6 2 6 2" xfId="1722" xr:uid="{00000000-0005-0000-0000-0000E9050000}"/>
    <cellStyle name="20% - Accent6 6 2 7" xfId="1723" xr:uid="{00000000-0005-0000-0000-0000EA050000}"/>
    <cellStyle name="20% - Accent6 6 3" xfId="1724" xr:uid="{00000000-0005-0000-0000-0000EB050000}"/>
    <cellStyle name="20% - Accent6 6 3 2" xfId="1725" xr:uid="{00000000-0005-0000-0000-0000EC050000}"/>
    <cellStyle name="20% - Accent6 6 3 2 2" xfId="1726" xr:uid="{00000000-0005-0000-0000-0000ED050000}"/>
    <cellStyle name="20% - Accent6 6 3 3" xfId="1727" xr:uid="{00000000-0005-0000-0000-0000EE050000}"/>
    <cellStyle name="20% - Accent6 6 3 3 2" xfId="1728" xr:uid="{00000000-0005-0000-0000-0000EF050000}"/>
    <cellStyle name="20% - Accent6 6 3 4" xfId="1729" xr:uid="{00000000-0005-0000-0000-0000F0050000}"/>
    <cellStyle name="20% - Accent6 6 3 4 2" xfId="1730" xr:uid="{00000000-0005-0000-0000-0000F1050000}"/>
    <cellStyle name="20% - Accent6 6 3 5" xfId="1731" xr:uid="{00000000-0005-0000-0000-0000F2050000}"/>
    <cellStyle name="20% - Accent6 6 3 5 2" xfId="1732" xr:uid="{00000000-0005-0000-0000-0000F3050000}"/>
    <cellStyle name="20% - Accent6 6 3 6" xfId="1733" xr:uid="{00000000-0005-0000-0000-0000F4050000}"/>
    <cellStyle name="20% - Accent6 6 3 6 2" xfId="1734" xr:uid="{00000000-0005-0000-0000-0000F5050000}"/>
    <cellStyle name="20% - Accent6 6 3 7" xfId="1735" xr:uid="{00000000-0005-0000-0000-0000F6050000}"/>
    <cellStyle name="20% - Accent6 6 4" xfId="1736" xr:uid="{00000000-0005-0000-0000-0000F7050000}"/>
    <cellStyle name="20% - Accent6 6 4 2" xfId="1737" xr:uid="{00000000-0005-0000-0000-0000F8050000}"/>
    <cellStyle name="20% - Accent6 6 5" xfId="1738" xr:uid="{00000000-0005-0000-0000-0000F9050000}"/>
    <cellStyle name="20% - Accent6 6 5 2" xfId="1739" xr:uid="{00000000-0005-0000-0000-0000FA050000}"/>
    <cellStyle name="20% - Accent6 6 6" xfId="1740" xr:uid="{00000000-0005-0000-0000-0000FB050000}"/>
    <cellStyle name="20% - Accent6 6 6 2" xfId="1741" xr:uid="{00000000-0005-0000-0000-0000FC050000}"/>
    <cellStyle name="20% - Accent6 6 7" xfId="1742" xr:uid="{00000000-0005-0000-0000-0000FD050000}"/>
    <cellStyle name="20% - Accent6 6 7 2" xfId="1743" xr:uid="{00000000-0005-0000-0000-0000FE050000}"/>
    <cellStyle name="20% - Accent6 6 8" xfId="1744" xr:uid="{00000000-0005-0000-0000-0000FF050000}"/>
    <cellStyle name="20% - Accent6 6 8 2" xfId="1745" xr:uid="{00000000-0005-0000-0000-000000060000}"/>
    <cellStyle name="20% - Accent6 6 9" xfId="1746" xr:uid="{00000000-0005-0000-0000-000001060000}"/>
    <cellStyle name="20% - Accent6 7" xfId="1747" xr:uid="{00000000-0005-0000-0000-000002060000}"/>
    <cellStyle name="20% - Accent6 7 2" xfId="1748" xr:uid="{00000000-0005-0000-0000-000003060000}"/>
    <cellStyle name="20% - Accent6 7 2 2" xfId="1749" xr:uid="{00000000-0005-0000-0000-000004060000}"/>
    <cellStyle name="20% - Accent6 7 2 2 2" xfId="1750" xr:uid="{00000000-0005-0000-0000-000005060000}"/>
    <cellStyle name="20% - Accent6 7 2 3" xfId="1751" xr:uid="{00000000-0005-0000-0000-000006060000}"/>
    <cellStyle name="20% - Accent6 7 2 3 2" xfId="1752" xr:uid="{00000000-0005-0000-0000-000007060000}"/>
    <cellStyle name="20% - Accent6 7 2 4" xfId="1753" xr:uid="{00000000-0005-0000-0000-000008060000}"/>
    <cellStyle name="20% - Accent6 7 2 4 2" xfId="1754" xr:uid="{00000000-0005-0000-0000-000009060000}"/>
    <cellStyle name="20% - Accent6 7 2 5" xfId="1755" xr:uid="{00000000-0005-0000-0000-00000A060000}"/>
    <cellStyle name="20% - Accent6 7 2 5 2" xfId="1756" xr:uid="{00000000-0005-0000-0000-00000B060000}"/>
    <cellStyle name="20% - Accent6 7 2 6" xfId="1757" xr:uid="{00000000-0005-0000-0000-00000C060000}"/>
    <cellStyle name="20% - Accent6 7 2 6 2" xfId="1758" xr:uid="{00000000-0005-0000-0000-00000D060000}"/>
    <cellStyle name="20% - Accent6 7 2 7" xfId="1759" xr:uid="{00000000-0005-0000-0000-00000E060000}"/>
    <cellStyle name="20% - Accent6 7 3" xfId="1760" xr:uid="{00000000-0005-0000-0000-00000F060000}"/>
    <cellStyle name="20% - Accent6 7 3 2" xfId="1761" xr:uid="{00000000-0005-0000-0000-000010060000}"/>
    <cellStyle name="20% - Accent6 7 4" xfId="1762" xr:uid="{00000000-0005-0000-0000-000011060000}"/>
    <cellStyle name="20% - Accent6 7 4 2" xfId="1763" xr:uid="{00000000-0005-0000-0000-000012060000}"/>
    <cellStyle name="20% - Accent6 7 5" xfId="1764" xr:uid="{00000000-0005-0000-0000-000013060000}"/>
    <cellStyle name="20% - Accent6 7 5 2" xfId="1765" xr:uid="{00000000-0005-0000-0000-000014060000}"/>
    <cellStyle name="20% - Accent6 7 6" xfId="1766" xr:uid="{00000000-0005-0000-0000-000015060000}"/>
    <cellStyle name="20% - Accent6 7 6 2" xfId="1767" xr:uid="{00000000-0005-0000-0000-000016060000}"/>
    <cellStyle name="20% - Accent6 7 7" xfId="1768" xr:uid="{00000000-0005-0000-0000-000017060000}"/>
    <cellStyle name="20% - Accent6 7 7 2" xfId="1769" xr:uid="{00000000-0005-0000-0000-000018060000}"/>
    <cellStyle name="20% - Accent6 7 8" xfId="1770" xr:uid="{00000000-0005-0000-0000-000019060000}"/>
    <cellStyle name="20% - Accent6 8" xfId="1771" xr:uid="{00000000-0005-0000-0000-00001A060000}"/>
    <cellStyle name="20% - Accent6 8 2" xfId="1772" xr:uid="{00000000-0005-0000-0000-00001B060000}"/>
    <cellStyle name="20% - Accent6 8 2 2" xfId="1773" xr:uid="{00000000-0005-0000-0000-00001C060000}"/>
    <cellStyle name="20% - Accent6 8 3" xfId="1774" xr:uid="{00000000-0005-0000-0000-00001D060000}"/>
    <cellStyle name="20% - Accent6 8 3 2" xfId="1775" xr:uid="{00000000-0005-0000-0000-00001E060000}"/>
    <cellStyle name="20% - Accent6 8 4" xfId="1776" xr:uid="{00000000-0005-0000-0000-00001F060000}"/>
    <cellStyle name="20% - Accent6 8 4 2" xfId="1777" xr:uid="{00000000-0005-0000-0000-000020060000}"/>
    <cellStyle name="20% - Accent6 8 5" xfId="1778" xr:uid="{00000000-0005-0000-0000-000021060000}"/>
    <cellStyle name="20% - Accent6 8 5 2" xfId="1779" xr:uid="{00000000-0005-0000-0000-000022060000}"/>
    <cellStyle name="20% - Accent6 8 6" xfId="1780" xr:uid="{00000000-0005-0000-0000-000023060000}"/>
    <cellStyle name="20% - Accent6 8 6 2" xfId="1781" xr:uid="{00000000-0005-0000-0000-000024060000}"/>
    <cellStyle name="20% - Accent6 8 7" xfId="1782" xr:uid="{00000000-0005-0000-0000-000025060000}"/>
    <cellStyle name="20% - Accent6 9" xfId="1783" xr:uid="{00000000-0005-0000-0000-000026060000}"/>
    <cellStyle name="20% - Accent6 9 2" xfId="1784" xr:uid="{00000000-0005-0000-0000-000027060000}"/>
    <cellStyle name="20% - Accent6 9 2 2" xfId="1785" xr:uid="{00000000-0005-0000-0000-000028060000}"/>
    <cellStyle name="20% - Accent6 9 3" xfId="1786" xr:uid="{00000000-0005-0000-0000-000029060000}"/>
    <cellStyle name="20% - Accent6 9 3 2" xfId="1787" xr:uid="{00000000-0005-0000-0000-00002A060000}"/>
    <cellStyle name="20% - Accent6 9 4" xfId="1788" xr:uid="{00000000-0005-0000-0000-00002B060000}"/>
    <cellStyle name="20% - Accent6 9 4 2" xfId="1789" xr:uid="{00000000-0005-0000-0000-00002C060000}"/>
    <cellStyle name="20% - Accent6 9 5" xfId="1790" xr:uid="{00000000-0005-0000-0000-00002D060000}"/>
    <cellStyle name="20% - Accent6 9 5 2" xfId="1791" xr:uid="{00000000-0005-0000-0000-00002E060000}"/>
    <cellStyle name="20% - Accent6 9 6" xfId="1792" xr:uid="{00000000-0005-0000-0000-00002F060000}"/>
    <cellStyle name="20% - Accent6 9 6 2" xfId="1793" xr:uid="{00000000-0005-0000-0000-000030060000}"/>
    <cellStyle name="20% - Accent6 9 7" xfId="1794" xr:uid="{00000000-0005-0000-0000-000031060000}"/>
    <cellStyle name="20% - akcent 1" xfId="172" xr:uid="{00000000-0005-0000-0000-000032060000}"/>
    <cellStyle name="20% - akcent 2" xfId="173" xr:uid="{00000000-0005-0000-0000-000033060000}"/>
    <cellStyle name="20% - akcent 3" xfId="174" xr:uid="{00000000-0005-0000-0000-000034060000}"/>
    <cellStyle name="20% - akcent 4" xfId="175" xr:uid="{00000000-0005-0000-0000-000035060000}"/>
    <cellStyle name="20% - akcent 5" xfId="176" xr:uid="{00000000-0005-0000-0000-000036060000}"/>
    <cellStyle name="20% - akcent 6" xfId="177" xr:uid="{00000000-0005-0000-0000-000037060000}"/>
    <cellStyle name="20% - Dekorfärg1" xfId="1795" xr:uid="{00000000-0005-0000-0000-000038060000}"/>
    <cellStyle name="20% - Dekorfärg1 2" xfId="1796" xr:uid="{00000000-0005-0000-0000-000039060000}"/>
    <cellStyle name="20% - Dekorfärg1 2 2" xfId="1797" xr:uid="{00000000-0005-0000-0000-00003A060000}"/>
    <cellStyle name="20% - Dekorfärg1 3" xfId="1798" xr:uid="{00000000-0005-0000-0000-00003B060000}"/>
    <cellStyle name="20% - Dekorfärg2" xfId="1799" xr:uid="{00000000-0005-0000-0000-00003C060000}"/>
    <cellStyle name="20% - Dekorfärg2 2" xfId="1800" xr:uid="{00000000-0005-0000-0000-00003D060000}"/>
    <cellStyle name="20% - Dekorfärg2 2 2" xfId="1801" xr:uid="{00000000-0005-0000-0000-00003E060000}"/>
    <cellStyle name="20% - Dekorfärg2 3" xfId="1802" xr:uid="{00000000-0005-0000-0000-00003F060000}"/>
    <cellStyle name="20% - Dekorfärg3" xfId="1803" xr:uid="{00000000-0005-0000-0000-000040060000}"/>
    <cellStyle name="20% - Dekorfärg3 2" xfId="1804" xr:uid="{00000000-0005-0000-0000-000041060000}"/>
    <cellStyle name="20% - Dekorfärg3 2 2" xfId="1805" xr:uid="{00000000-0005-0000-0000-000042060000}"/>
    <cellStyle name="20% - Dekorfärg3 3" xfId="1806" xr:uid="{00000000-0005-0000-0000-000043060000}"/>
    <cellStyle name="20% - Dekorfärg4" xfId="1807" xr:uid="{00000000-0005-0000-0000-000044060000}"/>
    <cellStyle name="20% - Dekorfärg4 2" xfId="1808" xr:uid="{00000000-0005-0000-0000-000045060000}"/>
    <cellStyle name="20% - Dekorfärg4 2 2" xfId="1809" xr:uid="{00000000-0005-0000-0000-000046060000}"/>
    <cellStyle name="20% - Dekorfärg4 3" xfId="1810" xr:uid="{00000000-0005-0000-0000-000047060000}"/>
    <cellStyle name="20% - Dekorfärg5" xfId="1811" xr:uid="{00000000-0005-0000-0000-000048060000}"/>
    <cellStyle name="20% - Dekorfärg5 2" xfId="1812" xr:uid="{00000000-0005-0000-0000-000049060000}"/>
    <cellStyle name="20% - Dekorfärg5 2 2" xfId="1813" xr:uid="{00000000-0005-0000-0000-00004A060000}"/>
    <cellStyle name="20% - Dekorfärg5 3" xfId="1814" xr:uid="{00000000-0005-0000-0000-00004B060000}"/>
    <cellStyle name="20% - Dekorfärg6" xfId="1815" xr:uid="{00000000-0005-0000-0000-00004C060000}"/>
    <cellStyle name="20% - Dekorfärg6 2" xfId="1816" xr:uid="{00000000-0005-0000-0000-00004D060000}"/>
    <cellStyle name="20% - Dekorfärg6 2 2" xfId="1817" xr:uid="{00000000-0005-0000-0000-00004E060000}"/>
    <cellStyle name="20% - Dekorfärg6 3" xfId="1818" xr:uid="{00000000-0005-0000-0000-00004F060000}"/>
    <cellStyle name="40% - Accent1 10" xfId="1819" xr:uid="{00000000-0005-0000-0000-000050060000}"/>
    <cellStyle name="40% - Accent1 10 2" xfId="1820" xr:uid="{00000000-0005-0000-0000-000051060000}"/>
    <cellStyle name="40% - Accent1 10 2 2" xfId="1821" xr:uid="{00000000-0005-0000-0000-000052060000}"/>
    <cellStyle name="40% - Accent1 10 3" xfId="1822" xr:uid="{00000000-0005-0000-0000-000053060000}"/>
    <cellStyle name="40% - Accent1 10 3 2" xfId="1823" xr:uid="{00000000-0005-0000-0000-000054060000}"/>
    <cellStyle name="40% - Accent1 10 4" xfId="1824" xr:uid="{00000000-0005-0000-0000-000055060000}"/>
    <cellStyle name="40% - Accent1 10 4 2" xfId="1825" xr:uid="{00000000-0005-0000-0000-000056060000}"/>
    <cellStyle name="40% - Accent1 10 5" xfId="1826" xr:uid="{00000000-0005-0000-0000-000057060000}"/>
    <cellStyle name="40% - Accent1 10 5 2" xfId="1827" xr:uid="{00000000-0005-0000-0000-000058060000}"/>
    <cellStyle name="40% - Accent1 10 6" xfId="1828" xr:uid="{00000000-0005-0000-0000-000059060000}"/>
    <cellStyle name="40% - Accent1 10 6 2" xfId="1829" xr:uid="{00000000-0005-0000-0000-00005A060000}"/>
    <cellStyle name="40% - Accent1 10 7" xfId="1830" xr:uid="{00000000-0005-0000-0000-00005B060000}"/>
    <cellStyle name="40% - Accent1 11" xfId="1831" xr:uid="{00000000-0005-0000-0000-00005C060000}"/>
    <cellStyle name="40% - Accent1 11 2" xfId="1832" xr:uid="{00000000-0005-0000-0000-00005D060000}"/>
    <cellStyle name="40% - Accent1 11 2 2" xfId="1833" xr:uid="{00000000-0005-0000-0000-00005E060000}"/>
    <cellStyle name="40% - Accent1 11 3" xfId="1834" xr:uid="{00000000-0005-0000-0000-00005F060000}"/>
    <cellStyle name="40% - Accent1 11 3 2" xfId="1835" xr:uid="{00000000-0005-0000-0000-000060060000}"/>
    <cellStyle name="40% - Accent1 11 4" xfId="1836" xr:uid="{00000000-0005-0000-0000-000061060000}"/>
    <cellStyle name="40% - Accent1 11 4 2" xfId="1837" xr:uid="{00000000-0005-0000-0000-000062060000}"/>
    <cellStyle name="40% - Accent1 11 5" xfId="1838" xr:uid="{00000000-0005-0000-0000-000063060000}"/>
    <cellStyle name="40% - Accent1 11 5 2" xfId="1839" xr:uid="{00000000-0005-0000-0000-000064060000}"/>
    <cellStyle name="40% - Accent1 11 6" xfId="1840" xr:uid="{00000000-0005-0000-0000-000065060000}"/>
    <cellStyle name="40% - Accent1 12" xfId="1841" xr:uid="{00000000-0005-0000-0000-000066060000}"/>
    <cellStyle name="40% - Accent1 12 2" xfId="1842" xr:uid="{00000000-0005-0000-0000-000067060000}"/>
    <cellStyle name="40% - Accent1 13" xfId="1843" xr:uid="{00000000-0005-0000-0000-000068060000}"/>
    <cellStyle name="40% - Accent1 13 2" xfId="1844" xr:uid="{00000000-0005-0000-0000-000069060000}"/>
    <cellStyle name="40% - Accent1 14" xfId="1845" xr:uid="{00000000-0005-0000-0000-00006A060000}"/>
    <cellStyle name="40% - Accent1 14 2" xfId="1846" xr:uid="{00000000-0005-0000-0000-00006B060000}"/>
    <cellStyle name="40% - Accent1 15" xfId="1847" xr:uid="{00000000-0005-0000-0000-00006C060000}"/>
    <cellStyle name="40% - Accent1 15 2" xfId="1848" xr:uid="{00000000-0005-0000-0000-00006D060000}"/>
    <cellStyle name="40% - Accent1 16" xfId="1849" xr:uid="{00000000-0005-0000-0000-00006E060000}"/>
    <cellStyle name="40% - Accent1 16 2" xfId="1850" xr:uid="{00000000-0005-0000-0000-00006F060000}"/>
    <cellStyle name="40% - Accent1 17" xfId="1851" xr:uid="{00000000-0005-0000-0000-000070060000}"/>
    <cellStyle name="40% - Accent1 18" xfId="1852" xr:uid="{00000000-0005-0000-0000-000071060000}"/>
    <cellStyle name="40% - Accent1 2" xfId="1853" xr:uid="{00000000-0005-0000-0000-000072060000}"/>
    <cellStyle name="40% - Accent1 2 10" xfId="1854" xr:uid="{00000000-0005-0000-0000-000073060000}"/>
    <cellStyle name="40% - Accent1 2 2" xfId="1855" xr:uid="{00000000-0005-0000-0000-000074060000}"/>
    <cellStyle name="40% - Accent1 2 2 2" xfId="1856" xr:uid="{00000000-0005-0000-0000-000075060000}"/>
    <cellStyle name="40% - Accent1 2 2 2 2" xfId="1857" xr:uid="{00000000-0005-0000-0000-000076060000}"/>
    <cellStyle name="40% - Accent1 2 2 3" xfId="1858" xr:uid="{00000000-0005-0000-0000-000077060000}"/>
    <cellStyle name="40% - Accent1 2 2 3 2" xfId="1859" xr:uid="{00000000-0005-0000-0000-000078060000}"/>
    <cellStyle name="40% - Accent1 2 2 4" xfId="1860" xr:uid="{00000000-0005-0000-0000-000079060000}"/>
    <cellStyle name="40% - Accent1 2 2 4 2" xfId="1861" xr:uid="{00000000-0005-0000-0000-00007A060000}"/>
    <cellStyle name="40% - Accent1 2 2 5" xfId="1862" xr:uid="{00000000-0005-0000-0000-00007B060000}"/>
    <cellStyle name="40% - Accent1 2 2 5 2" xfId="1863" xr:uid="{00000000-0005-0000-0000-00007C060000}"/>
    <cellStyle name="40% - Accent1 2 2 6" xfId="1864" xr:uid="{00000000-0005-0000-0000-00007D060000}"/>
    <cellStyle name="40% - Accent1 2 2 6 2" xfId="1865" xr:uid="{00000000-0005-0000-0000-00007E060000}"/>
    <cellStyle name="40% - Accent1 2 2 7" xfId="1866" xr:uid="{00000000-0005-0000-0000-00007F060000}"/>
    <cellStyle name="40% - Accent1 2 2 7 2" xfId="1867" xr:uid="{00000000-0005-0000-0000-000080060000}"/>
    <cellStyle name="40% - Accent1 2 2 8" xfId="1868" xr:uid="{00000000-0005-0000-0000-000081060000}"/>
    <cellStyle name="40% - Accent1 2 3" xfId="1869" xr:uid="{00000000-0005-0000-0000-000082060000}"/>
    <cellStyle name="40% - Accent1 2 3 2" xfId="1870" xr:uid="{00000000-0005-0000-0000-000083060000}"/>
    <cellStyle name="40% - Accent1 2 3 2 2" xfId="1871" xr:uid="{00000000-0005-0000-0000-000084060000}"/>
    <cellStyle name="40% - Accent1 2 3 3" xfId="1872" xr:uid="{00000000-0005-0000-0000-000085060000}"/>
    <cellStyle name="40% - Accent1 2 3 3 2" xfId="1873" xr:uid="{00000000-0005-0000-0000-000086060000}"/>
    <cellStyle name="40% - Accent1 2 3 4" xfId="1874" xr:uid="{00000000-0005-0000-0000-000087060000}"/>
    <cellStyle name="40% - Accent1 2 3 4 2" xfId="1875" xr:uid="{00000000-0005-0000-0000-000088060000}"/>
    <cellStyle name="40% - Accent1 2 3 5" xfId="1876" xr:uid="{00000000-0005-0000-0000-000089060000}"/>
    <cellStyle name="40% - Accent1 2 3 5 2" xfId="1877" xr:uid="{00000000-0005-0000-0000-00008A060000}"/>
    <cellStyle name="40% - Accent1 2 3 6" xfId="1878" xr:uid="{00000000-0005-0000-0000-00008B060000}"/>
    <cellStyle name="40% - Accent1 2 3 6 2" xfId="1879" xr:uid="{00000000-0005-0000-0000-00008C060000}"/>
    <cellStyle name="40% - Accent1 2 3 7" xfId="1880" xr:uid="{00000000-0005-0000-0000-00008D060000}"/>
    <cellStyle name="40% - Accent1 2 4" xfId="1881" xr:uid="{00000000-0005-0000-0000-00008E060000}"/>
    <cellStyle name="40% - Accent1 2 4 2" xfId="1882" xr:uid="{00000000-0005-0000-0000-00008F060000}"/>
    <cellStyle name="40% - Accent1 2 5" xfId="1883" xr:uid="{00000000-0005-0000-0000-000090060000}"/>
    <cellStyle name="40% - Accent1 2 5 2" xfId="1884" xr:uid="{00000000-0005-0000-0000-000091060000}"/>
    <cellStyle name="40% - Accent1 2 6" xfId="1885" xr:uid="{00000000-0005-0000-0000-000092060000}"/>
    <cellStyle name="40% - Accent1 2 6 2" xfId="1886" xr:uid="{00000000-0005-0000-0000-000093060000}"/>
    <cellStyle name="40% - Accent1 2 7" xfId="1887" xr:uid="{00000000-0005-0000-0000-000094060000}"/>
    <cellStyle name="40% - Accent1 2 7 2" xfId="1888" xr:uid="{00000000-0005-0000-0000-000095060000}"/>
    <cellStyle name="40% - Accent1 2 8" xfId="1889" xr:uid="{00000000-0005-0000-0000-000096060000}"/>
    <cellStyle name="40% - Accent1 2 8 2" xfId="1890" xr:uid="{00000000-0005-0000-0000-000097060000}"/>
    <cellStyle name="40% - Accent1 2 9" xfId="1891" xr:uid="{00000000-0005-0000-0000-000098060000}"/>
    <cellStyle name="40% - Accent1 2 9 2" xfId="1892" xr:uid="{00000000-0005-0000-0000-000099060000}"/>
    <cellStyle name="40% - Accent1 2_ACCOUNT" xfId="1893" xr:uid="{00000000-0005-0000-0000-00009A060000}"/>
    <cellStyle name="40% - Accent1 3" xfId="1894" xr:uid="{00000000-0005-0000-0000-00009B060000}"/>
    <cellStyle name="40% - Accent1 3 10" xfId="1895" xr:uid="{00000000-0005-0000-0000-00009C060000}"/>
    <cellStyle name="40% - Accent1 3 2" xfId="1896" xr:uid="{00000000-0005-0000-0000-00009D060000}"/>
    <cellStyle name="40% - Accent1 3 2 2" xfId="1897" xr:uid="{00000000-0005-0000-0000-00009E060000}"/>
    <cellStyle name="40% - Accent1 3 2 2 2" xfId="1898" xr:uid="{00000000-0005-0000-0000-00009F060000}"/>
    <cellStyle name="40% - Accent1 3 2 3" xfId="1899" xr:uid="{00000000-0005-0000-0000-0000A0060000}"/>
    <cellStyle name="40% - Accent1 3 2 3 2" xfId="1900" xr:uid="{00000000-0005-0000-0000-0000A1060000}"/>
    <cellStyle name="40% - Accent1 3 2 4" xfId="1901" xr:uid="{00000000-0005-0000-0000-0000A2060000}"/>
    <cellStyle name="40% - Accent1 3 2 4 2" xfId="1902" xr:uid="{00000000-0005-0000-0000-0000A3060000}"/>
    <cellStyle name="40% - Accent1 3 2 5" xfId="1903" xr:uid="{00000000-0005-0000-0000-0000A4060000}"/>
    <cellStyle name="40% - Accent1 3 2 5 2" xfId="1904" xr:uid="{00000000-0005-0000-0000-0000A5060000}"/>
    <cellStyle name="40% - Accent1 3 2 6" xfId="1905" xr:uid="{00000000-0005-0000-0000-0000A6060000}"/>
    <cellStyle name="40% - Accent1 3 2 6 2" xfId="1906" xr:uid="{00000000-0005-0000-0000-0000A7060000}"/>
    <cellStyle name="40% - Accent1 3 2 7" xfId="1907" xr:uid="{00000000-0005-0000-0000-0000A8060000}"/>
    <cellStyle name="40% - Accent1 3 2 7 2" xfId="1908" xr:uid="{00000000-0005-0000-0000-0000A9060000}"/>
    <cellStyle name="40% - Accent1 3 2 8" xfId="1909" xr:uid="{00000000-0005-0000-0000-0000AA060000}"/>
    <cellStyle name="40% - Accent1 3 3" xfId="1910" xr:uid="{00000000-0005-0000-0000-0000AB060000}"/>
    <cellStyle name="40% - Accent1 3 3 2" xfId="1911" xr:uid="{00000000-0005-0000-0000-0000AC060000}"/>
    <cellStyle name="40% - Accent1 3 3 2 2" xfId="1912" xr:uid="{00000000-0005-0000-0000-0000AD060000}"/>
    <cellStyle name="40% - Accent1 3 3 3" xfId="1913" xr:uid="{00000000-0005-0000-0000-0000AE060000}"/>
    <cellStyle name="40% - Accent1 3 3 3 2" xfId="1914" xr:uid="{00000000-0005-0000-0000-0000AF060000}"/>
    <cellStyle name="40% - Accent1 3 3 4" xfId="1915" xr:uid="{00000000-0005-0000-0000-0000B0060000}"/>
    <cellStyle name="40% - Accent1 3 3 4 2" xfId="1916" xr:uid="{00000000-0005-0000-0000-0000B1060000}"/>
    <cellStyle name="40% - Accent1 3 3 5" xfId="1917" xr:uid="{00000000-0005-0000-0000-0000B2060000}"/>
    <cellStyle name="40% - Accent1 3 3 5 2" xfId="1918" xr:uid="{00000000-0005-0000-0000-0000B3060000}"/>
    <cellStyle name="40% - Accent1 3 3 6" xfId="1919" xr:uid="{00000000-0005-0000-0000-0000B4060000}"/>
    <cellStyle name="40% - Accent1 3 3 6 2" xfId="1920" xr:uid="{00000000-0005-0000-0000-0000B5060000}"/>
    <cellStyle name="40% - Accent1 3 3 7" xfId="1921" xr:uid="{00000000-0005-0000-0000-0000B6060000}"/>
    <cellStyle name="40% - Accent1 3 4" xfId="1922" xr:uid="{00000000-0005-0000-0000-0000B7060000}"/>
    <cellStyle name="40% - Accent1 3 4 2" xfId="1923" xr:uid="{00000000-0005-0000-0000-0000B8060000}"/>
    <cellStyle name="40% - Accent1 3 5" xfId="1924" xr:uid="{00000000-0005-0000-0000-0000B9060000}"/>
    <cellStyle name="40% - Accent1 3 5 2" xfId="1925" xr:uid="{00000000-0005-0000-0000-0000BA060000}"/>
    <cellStyle name="40% - Accent1 3 6" xfId="1926" xr:uid="{00000000-0005-0000-0000-0000BB060000}"/>
    <cellStyle name="40% - Accent1 3 6 2" xfId="1927" xr:uid="{00000000-0005-0000-0000-0000BC060000}"/>
    <cellStyle name="40% - Accent1 3 7" xfId="1928" xr:uid="{00000000-0005-0000-0000-0000BD060000}"/>
    <cellStyle name="40% - Accent1 3 7 2" xfId="1929" xr:uid="{00000000-0005-0000-0000-0000BE060000}"/>
    <cellStyle name="40% - Accent1 3 8" xfId="1930" xr:uid="{00000000-0005-0000-0000-0000BF060000}"/>
    <cellStyle name="40% - Accent1 3 8 2" xfId="1931" xr:uid="{00000000-0005-0000-0000-0000C0060000}"/>
    <cellStyle name="40% - Accent1 3 9" xfId="1932" xr:uid="{00000000-0005-0000-0000-0000C1060000}"/>
    <cellStyle name="40% - Accent1 3 9 2" xfId="1933" xr:uid="{00000000-0005-0000-0000-0000C2060000}"/>
    <cellStyle name="40% - Accent1 3_ACCOUNT" xfId="1934" xr:uid="{00000000-0005-0000-0000-0000C3060000}"/>
    <cellStyle name="40% - Accent1 4" xfId="1935" xr:uid="{00000000-0005-0000-0000-0000C4060000}"/>
    <cellStyle name="40% - Accent1 4 2" xfId="1936" xr:uid="{00000000-0005-0000-0000-0000C5060000}"/>
    <cellStyle name="40% - Accent1 4 2 2" xfId="1937" xr:uid="{00000000-0005-0000-0000-0000C6060000}"/>
    <cellStyle name="40% - Accent1 4 3" xfId="1938" xr:uid="{00000000-0005-0000-0000-0000C7060000}"/>
    <cellStyle name="40% - Accent1 4 3 2" xfId="1939" xr:uid="{00000000-0005-0000-0000-0000C8060000}"/>
    <cellStyle name="40% - Accent1 4 4" xfId="1940" xr:uid="{00000000-0005-0000-0000-0000C9060000}"/>
    <cellStyle name="40% - Accent1 5" xfId="1941" xr:uid="{00000000-0005-0000-0000-0000CA060000}"/>
    <cellStyle name="40% - Accent1 5 10" xfId="1942" xr:uid="{00000000-0005-0000-0000-0000CB060000}"/>
    <cellStyle name="40% - Accent1 5 2" xfId="1943" xr:uid="{00000000-0005-0000-0000-0000CC060000}"/>
    <cellStyle name="40% - Accent1 5 2 2" xfId="1944" xr:uid="{00000000-0005-0000-0000-0000CD060000}"/>
    <cellStyle name="40% - Accent1 5 2 2 2" xfId="1945" xr:uid="{00000000-0005-0000-0000-0000CE060000}"/>
    <cellStyle name="40% - Accent1 5 2 3" xfId="1946" xr:uid="{00000000-0005-0000-0000-0000CF060000}"/>
    <cellStyle name="40% - Accent1 5 2 3 2" xfId="1947" xr:uid="{00000000-0005-0000-0000-0000D0060000}"/>
    <cellStyle name="40% - Accent1 5 2 4" xfId="1948" xr:uid="{00000000-0005-0000-0000-0000D1060000}"/>
    <cellStyle name="40% - Accent1 5 2 4 2" xfId="1949" xr:uid="{00000000-0005-0000-0000-0000D2060000}"/>
    <cellStyle name="40% - Accent1 5 2 5" xfId="1950" xr:uid="{00000000-0005-0000-0000-0000D3060000}"/>
    <cellStyle name="40% - Accent1 5 2 5 2" xfId="1951" xr:uid="{00000000-0005-0000-0000-0000D4060000}"/>
    <cellStyle name="40% - Accent1 5 2 6" xfId="1952" xr:uid="{00000000-0005-0000-0000-0000D5060000}"/>
    <cellStyle name="40% - Accent1 5 2 6 2" xfId="1953" xr:uid="{00000000-0005-0000-0000-0000D6060000}"/>
    <cellStyle name="40% - Accent1 5 2 7" xfId="1954" xr:uid="{00000000-0005-0000-0000-0000D7060000}"/>
    <cellStyle name="40% - Accent1 5 3" xfId="1955" xr:uid="{00000000-0005-0000-0000-0000D8060000}"/>
    <cellStyle name="40% - Accent1 5 3 2" xfId="1956" xr:uid="{00000000-0005-0000-0000-0000D9060000}"/>
    <cellStyle name="40% - Accent1 5 3 2 2" xfId="1957" xr:uid="{00000000-0005-0000-0000-0000DA060000}"/>
    <cellStyle name="40% - Accent1 5 3 3" xfId="1958" xr:uid="{00000000-0005-0000-0000-0000DB060000}"/>
    <cellStyle name="40% - Accent1 5 3 3 2" xfId="1959" xr:uid="{00000000-0005-0000-0000-0000DC060000}"/>
    <cellStyle name="40% - Accent1 5 3 4" xfId="1960" xr:uid="{00000000-0005-0000-0000-0000DD060000}"/>
    <cellStyle name="40% - Accent1 5 3 4 2" xfId="1961" xr:uid="{00000000-0005-0000-0000-0000DE060000}"/>
    <cellStyle name="40% - Accent1 5 3 5" xfId="1962" xr:uid="{00000000-0005-0000-0000-0000DF060000}"/>
    <cellStyle name="40% - Accent1 5 3 5 2" xfId="1963" xr:uid="{00000000-0005-0000-0000-0000E0060000}"/>
    <cellStyle name="40% - Accent1 5 3 6" xfId="1964" xr:uid="{00000000-0005-0000-0000-0000E1060000}"/>
    <cellStyle name="40% - Accent1 5 3 6 2" xfId="1965" xr:uid="{00000000-0005-0000-0000-0000E2060000}"/>
    <cellStyle name="40% - Accent1 5 3 7" xfId="1966" xr:uid="{00000000-0005-0000-0000-0000E3060000}"/>
    <cellStyle name="40% - Accent1 5 4" xfId="1967" xr:uid="{00000000-0005-0000-0000-0000E4060000}"/>
    <cellStyle name="40% - Accent1 5 4 2" xfId="1968" xr:uid="{00000000-0005-0000-0000-0000E5060000}"/>
    <cellStyle name="40% - Accent1 5 5" xfId="1969" xr:uid="{00000000-0005-0000-0000-0000E6060000}"/>
    <cellStyle name="40% - Accent1 5 5 2" xfId="1970" xr:uid="{00000000-0005-0000-0000-0000E7060000}"/>
    <cellStyle name="40% - Accent1 5 6" xfId="1971" xr:uid="{00000000-0005-0000-0000-0000E8060000}"/>
    <cellStyle name="40% - Accent1 5 6 2" xfId="1972" xr:uid="{00000000-0005-0000-0000-0000E9060000}"/>
    <cellStyle name="40% - Accent1 5 7" xfId="1973" xr:uid="{00000000-0005-0000-0000-0000EA060000}"/>
    <cellStyle name="40% - Accent1 5 7 2" xfId="1974" xr:uid="{00000000-0005-0000-0000-0000EB060000}"/>
    <cellStyle name="40% - Accent1 5 8" xfId="1975" xr:uid="{00000000-0005-0000-0000-0000EC060000}"/>
    <cellStyle name="40% - Accent1 5 8 2" xfId="1976" xr:uid="{00000000-0005-0000-0000-0000ED060000}"/>
    <cellStyle name="40% - Accent1 5 9" xfId="1977" xr:uid="{00000000-0005-0000-0000-0000EE060000}"/>
    <cellStyle name="40% - Accent1 5 9 2" xfId="1978" xr:uid="{00000000-0005-0000-0000-0000EF060000}"/>
    <cellStyle name="40% - Accent1 6" xfId="1979" xr:uid="{00000000-0005-0000-0000-0000F0060000}"/>
    <cellStyle name="40% - Accent1 6 2" xfId="1980" xr:uid="{00000000-0005-0000-0000-0000F1060000}"/>
    <cellStyle name="40% - Accent1 6 2 2" xfId="1981" xr:uid="{00000000-0005-0000-0000-0000F2060000}"/>
    <cellStyle name="40% - Accent1 6 2 2 2" xfId="1982" xr:uid="{00000000-0005-0000-0000-0000F3060000}"/>
    <cellStyle name="40% - Accent1 6 2 3" xfId="1983" xr:uid="{00000000-0005-0000-0000-0000F4060000}"/>
    <cellStyle name="40% - Accent1 6 2 3 2" xfId="1984" xr:uid="{00000000-0005-0000-0000-0000F5060000}"/>
    <cellStyle name="40% - Accent1 6 2 4" xfId="1985" xr:uid="{00000000-0005-0000-0000-0000F6060000}"/>
    <cellStyle name="40% - Accent1 6 2 4 2" xfId="1986" xr:uid="{00000000-0005-0000-0000-0000F7060000}"/>
    <cellStyle name="40% - Accent1 6 2 5" xfId="1987" xr:uid="{00000000-0005-0000-0000-0000F8060000}"/>
    <cellStyle name="40% - Accent1 6 2 5 2" xfId="1988" xr:uid="{00000000-0005-0000-0000-0000F9060000}"/>
    <cellStyle name="40% - Accent1 6 2 6" xfId="1989" xr:uid="{00000000-0005-0000-0000-0000FA060000}"/>
    <cellStyle name="40% - Accent1 6 2 6 2" xfId="1990" xr:uid="{00000000-0005-0000-0000-0000FB060000}"/>
    <cellStyle name="40% - Accent1 6 2 7" xfId="1991" xr:uid="{00000000-0005-0000-0000-0000FC060000}"/>
    <cellStyle name="40% - Accent1 6 3" xfId="1992" xr:uid="{00000000-0005-0000-0000-0000FD060000}"/>
    <cellStyle name="40% - Accent1 6 3 2" xfId="1993" xr:uid="{00000000-0005-0000-0000-0000FE060000}"/>
    <cellStyle name="40% - Accent1 6 3 2 2" xfId="1994" xr:uid="{00000000-0005-0000-0000-0000FF060000}"/>
    <cellStyle name="40% - Accent1 6 3 3" xfId="1995" xr:uid="{00000000-0005-0000-0000-000000070000}"/>
    <cellStyle name="40% - Accent1 6 3 3 2" xfId="1996" xr:uid="{00000000-0005-0000-0000-000001070000}"/>
    <cellStyle name="40% - Accent1 6 3 4" xfId="1997" xr:uid="{00000000-0005-0000-0000-000002070000}"/>
    <cellStyle name="40% - Accent1 6 3 4 2" xfId="1998" xr:uid="{00000000-0005-0000-0000-000003070000}"/>
    <cellStyle name="40% - Accent1 6 3 5" xfId="1999" xr:uid="{00000000-0005-0000-0000-000004070000}"/>
    <cellStyle name="40% - Accent1 6 3 5 2" xfId="2000" xr:uid="{00000000-0005-0000-0000-000005070000}"/>
    <cellStyle name="40% - Accent1 6 3 6" xfId="2001" xr:uid="{00000000-0005-0000-0000-000006070000}"/>
    <cellStyle name="40% - Accent1 6 3 6 2" xfId="2002" xr:uid="{00000000-0005-0000-0000-000007070000}"/>
    <cellStyle name="40% - Accent1 6 3 7" xfId="2003" xr:uid="{00000000-0005-0000-0000-000008070000}"/>
    <cellStyle name="40% - Accent1 6 4" xfId="2004" xr:uid="{00000000-0005-0000-0000-000009070000}"/>
    <cellStyle name="40% - Accent1 6 4 2" xfId="2005" xr:uid="{00000000-0005-0000-0000-00000A070000}"/>
    <cellStyle name="40% - Accent1 6 5" xfId="2006" xr:uid="{00000000-0005-0000-0000-00000B070000}"/>
    <cellStyle name="40% - Accent1 6 5 2" xfId="2007" xr:uid="{00000000-0005-0000-0000-00000C070000}"/>
    <cellStyle name="40% - Accent1 6 6" xfId="2008" xr:uid="{00000000-0005-0000-0000-00000D070000}"/>
    <cellStyle name="40% - Accent1 6 6 2" xfId="2009" xr:uid="{00000000-0005-0000-0000-00000E070000}"/>
    <cellStyle name="40% - Accent1 6 7" xfId="2010" xr:uid="{00000000-0005-0000-0000-00000F070000}"/>
    <cellStyle name="40% - Accent1 6 7 2" xfId="2011" xr:uid="{00000000-0005-0000-0000-000010070000}"/>
    <cellStyle name="40% - Accent1 6 8" xfId="2012" xr:uid="{00000000-0005-0000-0000-000011070000}"/>
    <cellStyle name="40% - Accent1 6 8 2" xfId="2013" xr:uid="{00000000-0005-0000-0000-000012070000}"/>
    <cellStyle name="40% - Accent1 6 9" xfId="2014" xr:uid="{00000000-0005-0000-0000-000013070000}"/>
    <cellStyle name="40% - Accent1 7" xfId="2015" xr:uid="{00000000-0005-0000-0000-000014070000}"/>
    <cellStyle name="40% - Accent1 7 2" xfId="2016" xr:uid="{00000000-0005-0000-0000-000015070000}"/>
    <cellStyle name="40% - Accent1 7 2 2" xfId="2017" xr:uid="{00000000-0005-0000-0000-000016070000}"/>
    <cellStyle name="40% - Accent1 7 2 2 2" xfId="2018" xr:uid="{00000000-0005-0000-0000-000017070000}"/>
    <cellStyle name="40% - Accent1 7 2 3" xfId="2019" xr:uid="{00000000-0005-0000-0000-000018070000}"/>
    <cellStyle name="40% - Accent1 7 2 3 2" xfId="2020" xr:uid="{00000000-0005-0000-0000-000019070000}"/>
    <cellStyle name="40% - Accent1 7 2 4" xfId="2021" xr:uid="{00000000-0005-0000-0000-00001A070000}"/>
    <cellStyle name="40% - Accent1 7 2 4 2" xfId="2022" xr:uid="{00000000-0005-0000-0000-00001B070000}"/>
    <cellStyle name="40% - Accent1 7 2 5" xfId="2023" xr:uid="{00000000-0005-0000-0000-00001C070000}"/>
    <cellStyle name="40% - Accent1 7 2 5 2" xfId="2024" xr:uid="{00000000-0005-0000-0000-00001D070000}"/>
    <cellStyle name="40% - Accent1 7 2 6" xfId="2025" xr:uid="{00000000-0005-0000-0000-00001E070000}"/>
    <cellStyle name="40% - Accent1 7 2 6 2" xfId="2026" xr:uid="{00000000-0005-0000-0000-00001F070000}"/>
    <cellStyle name="40% - Accent1 7 2 7" xfId="2027" xr:uid="{00000000-0005-0000-0000-000020070000}"/>
    <cellStyle name="40% - Accent1 7 3" xfId="2028" xr:uid="{00000000-0005-0000-0000-000021070000}"/>
    <cellStyle name="40% - Accent1 7 3 2" xfId="2029" xr:uid="{00000000-0005-0000-0000-000022070000}"/>
    <cellStyle name="40% - Accent1 7 4" xfId="2030" xr:uid="{00000000-0005-0000-0000-000023070000}"/>
    <cellStyle name="40% - Accent1 7 4 2" xfId="2031" xr:uid="{00000000-0005-0000-0000-000024070000}"/>
    <cellStyle name="40% - Accent1 7 5" xfId="2032" xr:uid="{00000000-0005-0000-0000-000025070000}"/>
    <cellStyle name="40% - Accent1 7 5 2" xfId="2033" xr:uid="{00000000-0005-0000-0000-000026070000}"/>
    <cellStyle name="40% - Accent1 7 6" xfId="2034" xr:uid="{00000000-0005-0000-0000-000027070000}"/>
    <cellStyle name="40% - Accent1 7 6 2" xfId="2035" xr:uid="{00000000-0005-0000-0000-000028070000}"/>
    <cellStyle name="40% - Accent1 7 7" xfId="2036" xr:uid="{00000000-0005-0000-0000-000029070000}"/>
    <cellStyle name="40% - Accent1 7 7 2" xfId="2037" xr:uid="{00000000-0005-0000-0000-00002A070000}"/>
    <cellStyle name="40% - Accent1 7 8" xfId="2038" xr:uid="{00000000-0005-0000-0000-00002B070000}"/>
    <cellStyle name="40% - Accent1 8" xfId="2039" xr:uid="{00000000-0005-0000-0000-00002C070000}"/>
    <cellStyle name="40% - Accent1 8 2" xfId="2040" xr:uid="{00000000-0005-0000-0000-00002D070000}"/>
    <cellStyle name="40% - Accent1 8 2 2" xfId="2041" xr:uid="{00000000-0005-0000-0000-00002E070000}"/>
    <cellStyle name="40% - Accent1 8 3" xfId="2042" xr:uid="{00000000-0005-0000-0000-00002F070000}"/>
    <cellStyle name="40% - Accent1 8 3 2" xfId="2043" xr:uid="{00000000-0005-0000-0000-000030070000}"/>
    <cellStyle name="40% - Accent1 8 4" xfId="2044" xr:uid="{00000000-0005-0000-0000-000031070000}"/>
    <cellStyle name="40% - Accent1 8 4 2" xfId="2045" xr:uid="{00000000-0005-0000-0000-000032070000}"/>
    <cellStyle name="40% - Accent1 8 5" xfId="2046" xr:uid="{00000000-0005-0000-0000-000033070000}"/>
    <cellStyle name="40% - Accent1 8 5 2" xfId="2047" xr:uid="{00000000-0005-0000-0000-000034070000}"/>
    <cellStyle name="40% - Accent1 8 6" xfId="2048" xr:uid="{00000000-0005-0000-0000-000035070000}"/>
    <cellStyle name="40% - Accent1 8 6 2" xfId="2049" xr:uid="{00000000-0005-0000-0000-000036070000}"/>
    <cellStyle name="40% - Accent1 8 7" xfId="2050" xr:uid="{00000000-0005-0000-0000-000037070000}"/>
    <cellStyle name="40% - Accent1 9" xfId="2051" xr:uid="{00000000-0005-0000-0000-000038070000}"/>
    <cellStyle name="40% - Accent1 9 2" xfId="2052" xr:uid="{00000000-0005-0000-0000-000039070000}"/>
    <cellStyle name="40% - Accent1 9 2 2" xfId="2053" xr:uid="{00000000-0005-0000-0000-00003A070000}"/>
    <cellStyle name="40% - Accent1 9 3" xfId="2054" xr:uid="{00000000-0005-0000-0000-00003B070000}"/>
    <cellStyle name="40% - Accent1 9 3 2" xfId="2055" xr:uid="{00000000-0005-0000-0000-00003C070000}"/>
    <cellStyle name="40% - Accent1 9 4" xfId="2056" xr:uid="{00000000-0005-0000-0000-00003D070000}"/>
    <cellStyle name="40% - Accent1 9 4 2" xfId="2057" xr:uid="{00000000-0005-0000-0000-00003E070000}"/>
    <cellStyle name="40% - Accent1 9 5" xfId="2058" xr:uid="{00000000-0005-0000-0000-00003F070000}"/>
    <cellStyle name="40% - Accent1 9 5 2" xfId="2059" xr:uid="{00000000-0005-0000-0000-000040070000}"/>
    <cellStyle name="40% - Accent1 9 6" xfId="2060" xr:uid="{00000000-0005-0000-0000-000041070000}"/>
    <cellStyle name="40% - Accent1 9 6 2" xfId="2061" xr:uid="{00000000-0005-0000-0000-000042070000}"/>
    <cellStyle name="40% - Accent1 9 7" xfId="2062" xr:uid="{00000000-0005-0000-0000-000043070000}"/>
    <cellStyle name="40% - Accent2 10" xfId="2063" xr:uid="{00000000-0005-0000-0000-000044070000}"/>
    <cellStyle name="40% - Accent2 10 2" xfId="2064" xr:uid="{00000000-0005-0000-0000-000045070000}"/>
    <cellStyle name="40% - Accent2 10 2 2" xfId="2065" xr:uid="{00000000-0005-0000-0000-000046070000}"/>
    <cellStyle name="40% - Accent2 10 3" xfId="2066" xr:uid="{00000000-0005-0000-0000-000047070000}"/>
    <cellStyle name="40% - Accent2 10 3 2" xfId="2067" xr:uid="{00000000-0005-0000-0000-000048070000}"/>
    <cellStyle name="40% - Accent2 10 4" xfId="2068" xr:uid="{00000000-0005-0000-0000-000049070000}"/>
    <cellStyle name="40% - Accent2 10 4 2" xfId="2069" xr:uid="{00000000-0005-0000-0000-00004A070000}"/>
    <cellStyle name="40% - Accent2 10 5" xfId="2070" xr:uid="{00000000-0005-0000-0000-00004B070000}"/>
    <cellStyle name="40% - Accent2 10 5 2" xfId="2071" xr:uid="{00000000-0005-0000-0000-00004C070000}"/>
    <cellStyle name="40% - Accent2 10 6" xfId="2072" xr:uid="{00000000-0005-0000-0000-00004D070000}"/>
    <cellStyle name="40% - Accent2 10 6 2" xfId="2073" xr:uid="{00000000-0005-0000-0000-00004E070000}"/>
    <cellStyle name="40% - Accent2 10 7" xfId="2074" xr:uid="{00000000-0005-0000-0000-00004F070000}"/>
    <cellStyle name="40% - Accent2 11" xfId="2075" xr:uid="{00000000-0005-0000-0000-000050070000}"/>
    <cellStyle name="40% - Accent2 11 2" xfId="2076" xr:uid="{00000000-0005-0000-0000-000051070000}"/>
    <cellStyle name="40% - Accent2 11 2 2" xfId="2077" xr:uid="{00000000-0005-0000-0000-000052070000}"/>
    <cellStyle name="40% - Accent2 11 3" xfId="2078" xr:uid="{00000000-0005-0000-0000-000053070000}"/>
    <cellStyle name="40% - Accent2 11 3 2" xfId="2079" xr:uid="{00000000-0005-0000-0000-000054070000}"/>
    <cellStyle name="40% - Accent2 11 4" xfId="2080" xr:uid="{00000000-0005-0000-0000-000055070000}"/>
    <cellStyle name="40% - Accent2 11 4 2" xfId="2081" xr:uid="{00000000-0005-0000-0000-000056070000}"/>
    <cellStyle name="40% - Accent2 11 5" xfId="2082" xr:uid="{00000000-0005-0000-0000-000057070000}"/>
    <cellStyle name="40% - Accent2 11 5 2" xfId="2083" xr:uid="{00000000-0005-0000-0000-000058070000}"/>
    <cellStyle name="40% - Accent2 11 6" xfId="2084" xr:uid="{00000000-0005-0000-0000-000059070000}"/>
    <cellStyle name="40% - Accent2 12" xfId="2085" xr:uid="{00000000-0005-0000-0000-00005A070000}"/>
    <cellStyle name="40% - Accent2 12 2" xfId="2086" xr:uid="{00000000-0005-0000-0000-00005B070000}"/>
    <cellStyle name="40% - Accent2 13" xfId="2087" xr:uid="{00000000-0005-0000-0000-00005C070000}"/>
    <cellStyle name="40% - Accent2 13 2" xfId="2088" xr:uid="{00000000-0005-0000-0000-00005D070000}"/>
    <cellStyle name="40% - Accent2 14" xfId="2089" xr:uid="{00000000-0005-0000-0000-00005E070000}"/>
    <cellStyle name="40% - Accent2 14 2" xfId="2090" xr:uid="{00000000-0005-0000-0000-00005F070000}"/>
    <cellStyle name="40% - Accent2 15" xfId="2091" xr:uid="{00000000-0005-0000-0000-000060070000}"/>
    <cellStyle name="40% - Accent2 15 2" xfId="2092" xr:uid="{00000000-0005-0000-0000-000061070000}"/>
    <cellStyle name="40% - Accent2 16" xfId="2093" xr:uid="{00000000-0005-0000-0000-000062070000}"/>
    <cellStyle name="40% - Accent2 16 2" xfId="2094" xr:uid="{00000000-0005-0000-0000-000063070000}"/>
    <cellStyle name="40% - Accent2 17" xfId="2095" xr:uid="{00000000-0005-0000-0000-000064070000}"/>
    <cellStyle name="40% - Accent2 18" xfId="2096" xr:uid="{00000000-0005-0000-0000-000065070000}"/>
    <cellStyle name="40% - Accent2 2" xfId="2097" xr:uid="{00000000-0005-0000-0000-000066070000}"/>
    <cellStyle name="40% - Accent2 2 10" xfId="2098" xr:uid="{00000000-0005-0000-0000-000067070000}"/>
    <cellStyle name="40% - Accent2 2 2" xfId="2099" xr:uid="{00000000-0005-0000-0000-000068070000}"/>
    <cellStyle name="40% - Accent2 2 2 2" xfId="2100" xr:uid="{00000000-0005-0000-0000-000069070000}"/>
    <cellStyle name="40% - Accent2 2 2 2 2" xfId="2101" xr:uid="{00000000-0005-0000-0000-00006A070000}"/>
    <cellStyle name="40% - Accent2 2 2 3" xfId="2102" xr:uid="{00000000-0005-0000-0000-00006B070000}"/>
    <cellStyle name="40% - Accent2 2 2 3 2" xfId="2103" xr:uid="{00000000-0005-0000-0000-00006C070000}"/>
    <cellStyle name="40% - Accent2 2 2 4" xfId="2104" xr:uid="{00000000-0005-0000-0000-00006D070000}"/>
    <cellStyle name="40% - Accent2 2 2 4 2" xfId="2105" xr:uid="{00000000-0005-0000-0000-00006E070000}"/>
    <cellStyle name="40% - Accent2 2 2 5" xfId="2106" xr:uid="{00000000-0005-0000-0000-00006F070000}"/>
    <cellStyle name="40% - Accent2 2 2 5 2" xfId="2107" xr:uid="{00000000-0005-0000-0000-000070070000}"/>
    <cellStyle name="40% - Accent2 2 2 6" xfId="2108" xr:uid="{00000000-0005-0000-0000-000071070000}"/>
    <cellStyle name="40% - Accent2 2 2 6 2" xfId="2109" xr:uid="{00000000-0005-0000-0000-000072070000}"/>
    <cellStyle name="40% - Accent2 2 2 7" xfId="2110" xr:uid="{00000000-0005-0000-0000-000073070000}"/>
    <cellStyle name="40% - Accent2 2 2 7 2" xfId="2111" xr:uid="{00000000-0005-0000-0000-000074070000}"/>
    <cellStyle name="40% - Accent2 2 2 8" xfId="2112" xr:uid="{00000000-0005-0000-0000-000075070000}"/>
    <cellStyle name="40% - Accent2 2 3" xfId="2113" xr:uid="{00000000-0005-0000-0000-000076070000}"/>
    <cellStyle name="40% - Accent2 2 3 2" xfId="2114" xr:uid="{00000000-0005-0000-0000-000077070000}"/>
    <cellStyle name="40% - Accent2 2 3 2 2" xfId="2115" xr:uid="{00000000-0005-0000-0000-000078070000}"/>
    <cellStyle name="40% - Accent2 2 3 3" xfId="2116" xr:uid="{00000000-0005-0000-0000-000079070000}"/>
    <cellStyle name="40% - Accent2 2 3 3 2" xfId="2117" xr:uid="{00000000-0005-0000-0000-00007A070000}"/>
    <cellStyle name="40% - Accent2 2 3 4" xfId="2118" xr:uid="{00000000-0005-0000-0000-00007B070000}"/>
    <cellStyle name="40% - Accent2 2 3 4 2" xfId="2119" xr:uid="{00000000-0005-0000-0000-00007C070000}"/>
    <cellStyle name="40% - Accent2 2 3 5" xfId="2120" xr:uid="{00000000-0005-0000-0000-00007D070000}"/>
    <cellStyle name="40% - Accent2 2 3 5 2" xfId="2121" xr:uid="{00000000-0005-0000-0000-00007E070000}"/>
    <cellStyle name="40% - Accent2 2 3 6" xfId="2122" xr:uid="{00000000-0005-0000-0000-00007F070000}"/>
    <cellStyle name="40% - Accent2 2 3 6 2" xfId="2123" xr:uid="{00000000-0005-0000-0000-000080070000}"/>
    <cellStyle name="40% - Accent2 2 3 7" xfId="2124" xr:uid="{00000000-0005-0000-0000-000081070000}"/>
    <cellStyle name="40% - Accent2 2 4" xfId="2125" xr:uid="{00000000-0005-0000-0000-000082070000}"/>
    <cellStyle name="40% - Accent2 2 4 2" xfId="2126" xr:uid="{00000000-0005-0000-0000-000083070000}"/>
    <cellStyle name="40% - Accent2 2 5" xfId="2127" xr:uid="{00000000-0005-0000-0000-000084070000}"/>
    <cellStyle name="40% - Accent2 2 5 2" xfId="2128" xr:uid="{00000000-0005-0000-0000-000085070000}"/>
    <cellStyle name="40% - Accent2 2 6" xfId="2129" xr:uid="{00000000-0005-0000-0000-000086070000}"/>
    <cellStyle name="40% - Accent2 2 6 2" xfId="2130" xr:uid="{00000000-0005-0000-0000-000087070000}"/>
    <cellStyle name="40% - Accent2 2 7" xfId="2131" xr:uid="{00000000-0005-0000-0000-000088070000}"/>
    <cellStyle name="40% - Accent2 2 7 2" xfId="2132" xr:uid="{00000000-0005-0000-0000-000089070000}"/>
    <cellStyle name="40% - Accent2 2 8" xfId="2133" xr:uid="{00000000-0005-0000-0000-00008A070000}"/>
    <cellStyle name="40% - Accent2 2 8 2" xfId="2134" xr:uid="{00000000-0005-0000-0000-00008B070000}"/>
    <cellStyle name="40% - Accent2 2 9" xfId="2135" xr:uid="{00000000-0005-0000-0000-00008C070000}"/>
    <cellStyle name="40% - Accent2 2 9 2" xfId="2136" xr:uid="{00000000-0005-0000-0000-00008D070000}"/>
    <cellStyle name="40% - Accent2 2_ACCOUNT" xfId="2137" xr:uid="{00000000-0005-0000-0000-00008E070000}"/>
    <cellStyle name="40% - Accent2 3" xfId="2138" xr:uid="{00000000-0005-0000-0000-00008F070000}"/>
    <cellStyle name="40% - Accent2 3 10" xfId="2139" xr:uid="{00000000-0005-0000-0000-000090070000}"/>
    <cellStyle name="40% - Accent2 3 2" xfId="2140" xr:uid="{00000000-0005-0000-0000-000091070000}"/>
    <cellStyle name="40% - Accent2 3 2 2" xfId="2141" xr:uid="{00000000-0005-0000-0000-000092070000}"/>
    <cellStyle name="40% - Accent2 3 2 2 2" xfId="2142" xr:uid="{00000000-0005-0000-0000-000093070000}"/>
    <cellStyle name="40% - Accent2 3 2 3" xfId="2143" xr:uid="{00000000-0005-0000-0000-000094070000}"/>
    <cellStyle name="40% - Accent2 3 2 3 2" xfId="2144" xr:uid="{00000000-0005-0000-0000-000095070000}"/>
    <cellStyle name="40% - Accent2 3 2 4" xfId="2145" xr:uid="{00000000-0005-0000-0000-000096070000}"/>
    <cellStyle name="40% - Accent2 3 2 4 2" xfId="2146" xr:uid="{00000000-0005-0000-0000-000097070000}"/>
    <cellStyle name="40% - Accent2 3 2 5" xfId="2147" xr:uid="{00000000-0005-0000-0000-000098070000}"/>
    <cellStyle name="40% - Accent2 3 2 5 2" xfId="2148" xr:uid="{00000000-0005-0000-0000-000099070000}"/>
    <cellStyle name="40% - Accent2 3 2 6" xfId="2149" xr:uid="{00000000-0005-0000-0000-00009A070000}"/>
    <cellStyle name="40% - Accent2 3 2 6 2" xfId="2150" xr:uid="{00000000-0005-0000-0000-00009B070000}"/>
    <cellStyle name="40% - Accent2 3 2 7" xfId="2151" xr:uid="{00000000-0005-0000-0000-00009C070000}"/>
    <cellStyle name="40% - Accent2 3 2 7 2" xfId="2152" xr:uid="{00000000-0005-0000-0000-00009D070000}"/>
    <cellStyle name="40% - Accent2 3 2 8" xfId="2153" xr:uid="{00000000-0005-0000-0000-00009E070000}"/>
    <cellStyle name="40% - Accent2 3 3" xfId="2154" xr:uid="{00000000-0005-0000-0000-00009F070000}"/>
    <cellStyle name="40% - Accent2 3 3 2" xfId="2155" xr:uid="{00000000-0005-0000-0000-0000A0070000}"/>
    <cellStyle name="40% - Accent2 3 3 2 2" xfId="2156" xr:uid="{00000000-0005-0000-0000-0000A1070000}"/>
    <cellStyle name="40% - Accent2 3 3 3" xfId="2157" xr:uid="{00000000-0005-0000-0000-0000A2070000}"/>
    <cellStyle name="40% - Accent2 3 3 3 2" xfId="2158" xr:uid="{00000000-0005-0000-0000-0000A3070000}"/>
    <cellStyle name="40% - Accent2 3 3 4" xfId="2159" xr:uid="{00000000-0005-0000-0000-0000A4070000}"/>
    <cellStyle name="40% - Accent2 3 3 4 2" xfId="2160" xr:uid="{00000000-0005-0000-0000-0000A5070000}"/>
    <cellStyle name="40% - Accent2 3 3 5" xfId="2161" xr:uid="{00000000-0005-0000-0000-0000A6070000}"/>
    <cellStyle name="40% - Accent2 3 3 5 2" xfId="2162" xr:uid="{00000000-0005-0000-0000-0000A7070000}"/>
    <cellStyle name="40% - Accent2 3 3 6" xfId="2163" xr:uid="{00000000-0005-0000-0000-0000A8070000}"/>
    <cellStyle name="40% - Accent2 3 3 6 2" xfId="2164" xr:uid="{00000000-0005-0000-0000-0000A9070000}"/>
    <cellStyle name="40% - Accent2 3 3 7" xfId="2165" xr:uid="{00000000-0005-0000-0000-0000AA070000}"/>
    <cellStyle name="40% - Accent2 3 4" xfId="2166" xr:uid="{00000000-0005-0000-0000-0000AB070000}"/>
    <cellStyle name="40% - Accent2 3 4 2" xfId="2167" xr:uid="{00000000-0005-0000-0000-0000AC070000}"/>
    <cellStyle name="40% - Accent2 3 5" xfId="2168" xr:uid="{00000000-0005-0000-0000-0000AD070000}"/>
    <cellStyle name="40% - Accent2 3 5 2" xfId="2169" xr:uid="{00000000-0005-0000-0000-0000AE070000}"/>
    <cellStyle name="40% - Accent2 3 6" xfId="2170" xr:uid="{00000000-0005-0000-0000-0000AF070000}"/>
    <cellStyle name="40% - Accent2 3 6 2" xfId="2171" xr:uid="{00000000-0005-0000-0000-0000B0070000}"/>
    <cellStyle name="40% - Accent2 3 7" xfId="2172" xr:uid="{00000000-0005-0000-0000-0000B1070000}"/>
    <cellStyle name="40% - Accent2 3 7 2" xfId="2173" xr:uid="{00000000-0005-0000-0000-0000B2070000}"/>
    <cellStyle name="40% - Accent2 3 8" xfId="2174" xr:uid="{00000000-0005-0000-0000-0000B3070000}"/>
    <cellStyle name="40% - Accent2 3 8 2" xfId="2175" xr:uid="{00000000-0005-0000-0000-0000B4070000}"/>
    <cellStyle name="40% - Accent2 3 9" xfId="2176" xr:uid="{00000000-0005-0000-0000-0000B5070000}"/>
    <cellStyle name="40% - Accent2 3 9 2" xfId="2177" xr:uid="{00000000-0005-0000-0000-0000B6070000}"/>
    <cellStyle name="40% - Accent2 3_ACCOUNT" xfId="2178" xr:uid="{00000000-0005-0000-0000-0000B7070000}"/>
    <cellStyle name="40% - Accent2 4" xfId="2179" xr:uid="{00000000-0005-0000-0000-0000B8070000}"/>
    <cellStyle name="40% - Accent2 4 2" xfId="2180" xr:uid="{00000000-0005-0000-0000-0000B9070000}"/>
    <cellStyle name="40% - Accent2 4 2 2" xfId="2181" xr:uid="{00000000-0005-0000-0000-0000BA070000}"/>
    <cellStyle name="40% - Accent2 4 3" xfId="2182" xr:uid="{00000000-0005-0000-0000-0000BB070000}"/>
    <cellStyle name="40% - Accent2 4 3 2" xfId="2183" xr:uid="{00000000-0005-0000-0000-0000BC070000}"/>
    <cellStyle name="40% - Accent2 4 4" xfId="2184" xr:uid="{00000000-0005-0000-0000-0000BD070000}"/>
    <cellStyle name="40% - Accent2 5" xfId="2185" xr:uid="{00000000-0005-0000-0000-0000BE070000}"/>
    <cellStyle name="40% - Accent2 5 10" xfId="2186" xr:uid="{00000000-0005-0000-0000-0000BF070000}"/>
    <cellStyle name="40% - Accent2 5 2" xfId="2187" xr:uid="{00000000-0005-0000-0000-0000C0070000}"/>
    <cellStyle name="40% - Accent2 5 2 2" xfId="2188" xr:uid="{00000000-0005-0000-0000-0000C1070000}"/>
    <cellStyle name="40% - Accent2 5 2 2 2" xfId="2189" xr:uid="{00000000-0005-0000-0000-0000C2070000}"/>
    <cellStyle name="40% - Accent2 5 2 3" xfId="2190" xr:uid="{00000000-0005-0000-0000-0000C3070000}"/>
    <cellStyle name="40% - Accent2 5 2 3 2" xfId="2191" xr:uid="{00000000-0005-0000-0000-0000C4070000}"/>
    <cellStyle name="40% - Accent2 5 2 4" xfId="2192" xr:uid="{00000000-0005-0000-0000-0000C5070000}"/>
    <cellStyle name="40% - Accent2 5 2 4 2" xfId="2193" xr:uid="{00000000-0005-0000-0000-0000C6070000}"/>
    <cellStyle name="40% - Accent2 5 2 5" xfId="2194" xr:uid="{00000000-0005-0000-0000-0000C7070000}"/>
    <cellStyle name="40% - Accent2 5 2 5 2" xfId="2195" xr:uid="{00000000-0005-0000-0000-0000C8070000}"/>
    <cellStyle name="40% - Accent2 5 2 6" xfId="2196" xr:uid="{00000000-0005-0000-0000-0000C9070000}"/>
    <cellStyle name="40% - Accent2 5 2 6 2" xfId="2197" xr:uid="{00000000-0005-0000-0000-0000CA070000}"/>
    <cellStyle name="40% - Accent2 5 2 7" xfId="2198" xr:uid="{00000000-0005-0000-0000-0000CB070000}"/>
    <cellStyle name="40% - Accent2 5 3" xfId="2199" xr:uid="{00000000-0005-0000-0000-0000CC070000}"/>
    <cellStyle name="40% - Accent2 5 3 2" xfId="2200" xr:uid="{00000000-0005-0000-0000-0000CD070000}"/>
    <cellStyle name="40% - Accent2 5 3 2 2" xfId="2201" xr:uid="{00000000-0005-0000-0000-0000CE070000}"/>
    <cellStyle name="40% - Accent2 5 3 3" xfId="2202" xr:uid="{00000000-0005-0000-0000-0000CF070000}"/>
    <cellStyle name="40% - Accent2 5 3 3 2" xfId="2203" xr:uid="{00000000-0005-0000-0000-0000D0070000}"/>
    <cellStyle name="40% - Accent2 5 3 4" xfId="2204" xr:uid="{00000000-0005-0000-0000-0000D1070000}"/>
    <cellStyle name="40% - Accent2 5 3 4 2" xfId="2205" xr:uid="{00000000-0005-0000-0000-0000D2070000}"/>
    <cellStyle name="40% - Accent2 5 3 5" xfId="2206" xr:uid="{00000000-0005-0000-0000-0000D3070000}"/>
    <cellStyle name="40% - Accent2 5 3 5 2" xfId="2207" xr:uid="{00000000-0005-0000-0000-0000D4070000}"/>
    <cellStyle name="40% - Accent2 5 3 6" xfId="2208" xr:uid="{00000000-0005-0000-0000-0000D5070000}"/>
    <cellStyle name="40% - Accent2 5 3 6 2" xfId="2209" xr:uid="{00000000-0005-0000-0000-0000D6070000}"/>
    <cellStyle name="40% - Accent2 5 3 7" xfId="2210" xr:uid="{00000000-0005-0000-0000-0000D7070000}"/>
    <cellStyle name="40% - Accent2 5 4" xfId="2211" xr:uid="{00000000-0005-0000-0000-0000D8070000}"/>
    <cellStyle name="40% - Accent2 5 4 2" xfId="2212" xr:uid="{00000000-0005-0000-0000-0000D9070000}"/>
    <cellStyle name="40% - Accent2 5 5" xfId="2213" xr:uid="{00000000-0005-0000-0000-0000DA070000}"/>
    <cellStyle name="40% - Accent2 5 5 2" xfId="2214" xr:uid="{00000000-0005-0000-0000-0000DB070000}"/>
    <cellStyle name="40% - Accent2 5 6" xfId="2215" xr:uid="{00000000-0005-0000-0000-0000DC070000}"/>
    <cellStyle name="40% - Accent2 5 6 2" xfId="2216" xr:uid="{00000000-0005-0000-0000-0000DD070000}"/>
    <cellStyle name="40% - Accent2 5 7" xfId="2217" xr:uid="{00000000-0005-0000-0000-0000DE070000}"/>
    <cellStyle name="40% - Accent2 5 7 2" xfId="2218" xr:uid="{00000000-0005-0000-0000-0000DF070000}"/>
    <cellStyle name="40% - Accent2 5 8" xfId="2219" xr:uid="{00000000-0005-0000-0000-0000E0070000}"/>
    <cellStyle name="40% - Accent2 5 8 2" xfId="2220" xr:uid="{00000000-0005-0000-0000-0000E1070000}"/>
    <cellStyle name="40% - Accent2 5 9" xfId="2221" xr:uid="{00000000-0005-0000-0000-0000E2070000}"/>
    <cellStyle name="40% - Accent2 5 9 2" xfId="2222" xr:uid="{00000000-0005-0000-0000-0000E3070000}"/>
    <cellStyle name="40% - Accent2 6" xfId="2223" xr:uid="{00000000-0005-0000-0000-0000E4070000}"/>
    <cellStyle name="40% - Accent2 6 2" xfId="2224" xr:uid="{00000000-0005-0000-0000-0000E5070000}"/>
    <cellStyle name="40% - Accent2 6 2 2" xfId="2225" xr:uid="{00000000-0005-0000-0000-0000E6070000}"/>
    <cellStyle name="40% - Accent2 6 2 2 2" xfId="2226" xr:uid="{00000000-0005-0000-0000-0000E7070000}"/>
    <cellStyle name="40% - Accent2 6 2 3" xfId="2227" xr:uid="{00000000-0005-0000-0000-0000E8070000}"/>
    <cellStyle name="40% - Accent2 6 2 3 2" xfId="2228" xr:uid="{00000000-0005-0000-0000-0000E9070000}"/>
    <cellStyle name="40% - Accent2 6 2 4" xfId="2229" xr:uid="{00000000-0005-0000-0000-0000EA070000}"/>
    <cellStyle name="40% - Accent2 6 2 4 2" xfId="2230" xr:uid="{00000000-0005-0000-0000-0000EB070000}"/>
    <cellStyle name="40% - Accent2 6 2 5" xfId="2231" xr:uid="{00000000-0005-0000-0000-0000EC070000}"/>
    <cellStyle name="40% - Accent2 6 2 5 2" xfId="2232" xr:uid="{00000000-0005-0000-0000-0000ED070000}"/>
    <cellStyle name="40% - Accent2 6 2 6" xfId="2233" xr:uid="{00000000-0005-0000-0000-0000EE070000}"/>
    <cellStyle name="40% - Accent2 6 2 6 2" xfId="2234" xr:uid="{00000000-0005-0000-0000-0000EF070000}"/>
    <cellStyle name="40% - Accent2 6 2 7" xfId="2235" xr:uid="{00000000-0005-0000-0000-0000F0070000}"/>
    <cellStyle name="40% - Accent2 6 3" xfId="2236" xr:uid="{00000000-0005-0000-0000-0000F1070000}"/>
    <cellStyle name="40% - Accent2 6 3 2" xfId="2237" xr:uid="{00000000-0005-0000-0000-0000F2070000}"/>
    <cellStyle name="40% - Accent2 6 3 2 2" xfId="2238" xr:uid="{00000000-0005-0000-0000-0000F3070000}"/>
    <cellStyle name="40% - Accent2 6 3 3" xfId="2239" xr:uid="{00000000-0005-0000-0000-0000F4070000}"/>
    <cellStyle name="40% - Accent2 6 3 3 2" xfId="2240" xr:uid="{00000000-0005-0000-0000-0000F5070000}"/>
    <cellStyle name="40% - Accent2 6 3 4" xfId="2241" xr:uid="{00000000-0005-0000-0000-0000F6070000}"/>
    <cellStyle name="40% - Accent2 6 3 4 2" xfId="2242" xr:uid="{00000000-0005-0000-0000-0000F7070000}"/>
    <cellStyle name="40% - Accent2 6 3 5" xfId="2243" xr:uid="{00000000-0005-0000-0000-0000F8070000}"/>
    <cellStyle name="40% - Accent2 6 3 5 2" xfId="2244" xr:uid="{00000000-0005-0000-0000-0000F9070000}"/>
    <cellStyle name="40% - Accent2 6 3 6" xfId="2245" xr:uid="{00000000-0005-0000-0000-0000FA070000}"/>
    <cellStyle name="40% - Accent2 6 3 6 2" xfId="2246" xr:uid="{00000000-0005-0000-0000-0000FB070000}"/>
    <cellStyle name="40% - Accent2 6 3 7" xfId="2247" xr:uid="{00000000-0005-0000-0000-0000FC070000}"/>
    <cellStyle name="40% - Accent2 6 4" xfId="2248" xr:uid="{00000000-0005-0000-0000-0000FD070000}"/>
    <cellStyle name="40% - Accent2 6 4 2" xfId="2249" xr:uid="{00000000-0005-0000-0000-0000FE070000}"/>
    <cellStyle name="40% - Accent2 6 5" xfId="2250" xr:uid="{00000000-0005-0000-0000-0000FF070000}"/>
    <cellStyle name="40% - Accent2 6 5 2" xfId="2251" xr:uid="{00000000-0005-0000-0000-000000080000}"/>
    <cellStyle name="40% - Accent2 6 6" xfId="2252" xr:uid="{00000000-0005-0000-0000-000001080000}"/>
    <cellStyle name="40% - Accent2 6 6 2" xfId="2253" xr:uid="{00000000-0005-0000-0000-000002080000}"/>
    <cellStyle name="40% - Accent2 6 7" xfId="2254" xr:uid="{00000000-0005-0000-0000-000003080000}"/>
    <cellStyle name="40% - Accent2 6 7 2" xfId="2255" xr:uid="{00000000-0005-0000-0000-000004080000}"/>
    <cellStyle name="40% - Accent2 6 8" xfId="2256" xr:uid="{00000000-0005-0000-0000-000005080000}"/>
    <cellStyle name="40% - Accent2 6 8 2" xfId="2257" xr:uid="{00000000-0005-0000-0000-000006080000}"/>
    <cellStyle name="40% - Accent2 6 9" xfId="2258" xr:uid="{00000000-0005-0000-0000-000007080000}"/>
    <cellStyle name="40% - Accent2 7" xfId="2259" xr:uid="{00000000-0005-0000-0000-000008080000}"/>
    <cellStyle name="40% - Accent2 7 2" xfId="2260" xr:uid="{00000000-0005-0000-0000-000009080000}"/>
    <cellStyle name="40% - Accent2 7 2 2" xfId="2261" xr:uid="{00000000-0005-0000-0000-00000A080000}"/>
    <cellStyle name="40% - Accent2 7 2 2 2" xfId="2262" xr:uid="{00000000-0005-0000-0000-00000B080000}"/>
    <cellStyle name="40% - Accent2 7 2 3" xfId="2263" xr:uid="{00000000-0005-0000-0000-00000C080000}"/>
    <cellStyle name="40% - Accent2 7 2 3 2" xfId="2264" xr:uid="{00000000-0005-0000-0000-00000D080000}"/>
    <cellStyle name="40% - Accent2 7 2 4" xfId="2265" xr:uid="{00000000-0005-0000-0000-00000E080000}"/>
    <cellStyle name="40% - Accent2 7 2 4 2" xfId="2266" xr:uid="{00000000-0005-0000-0000-00000F080000}"/>
    <cellStyle name="40% - Accent2 7 2 5" xfId="2267" xr:uid="{00000000-0005-0000-0000-000010080000}"/>
    <cellStyle name="40% - Accent2 7 2 5 2" xfId="2268" xr:uid="{00000000-0005-0000-0000-000011080000}"/>
    <cellStyle name="40% - Accent2 7 2 6" xfId="2269" xr:uid="{00000000-0005-0000-0000-000012080000}"/>
    <cellStyle name="40% - Accent2 7 2 6 2" xfId="2270" xr:uid="{00000000-0005-0000-0000-000013080000}"/>
    <cellStyle name="40% - Accent2 7 2 7" xfId="2271" xr:uid="{00000000-0005-0000-0000-000014080000}"/>
    <cellStyle name="40% - Accent2 7 3" xfId="2272" xr:uid="{00000000-0005-0000-0000-000015080000}"/>
    <cellStyle name="40% - Accent2 7 3 2" xfId="2273" xr:uid="{00000000-0005-0000-0000-000016080000}"/>
    <cellStyle name="40% - Accent2 7 4" xfId="2274" xr:uid="{00000000-0005-0000-0000-000017080000}"/>
    <cellStyle name="40% - Accent2 7 4 2" xfId="2275" xr:uid="{00000000-0005-0000-0000-000018080000}"/>
    <cellStyle name="40% - Accent2 7 5" xfId="2276" xr:uid="{00000000-0005-0000-0000-000019080000}"/>
    <cellStyle name="40% - Accent2 7 5 2" xfId="2277" xr:uid="{00000000-0005-0000-0000-00001A080000}"/>
    <cellStyle name="40% - Accent2 7 6" xfId="2278" xr:uid="{00000000-0005-0000-0000-00001B080000}"/>
    <cellStyle name="40% - Accent2 7 6 2" xfId="2279" xr:uid="{00000000-0005-0000-0000-00001C080000}"/>
    <cellStyle name="40% - Accent2 7 7" xfId="2280" xr:uid="{00000000-0005-0000-0000-00001D080000}"/>
    <cellStyle name="40% - Accent2 7 7 2" xfId="2281" xr:uid="{00000000-0005-0000-0000-00001E080000}"/>
    <cellStyle name="40% - Accent2 7 8" xfId="2282" xr:uid="{00000000-0005-0000-0000-00001F080000}"/>
    <cellStyle name="40% - Accent2 8" xfId="2283" xr:uid="{00000000-0005-0000-0000-000020080000}"/>
    <cellStyle name="40% - Accent2 8 2" xfId="2284" xr:uid="{00000000-0005-0000-0000-000021080000}"/>
    <cellStyle name="40% - Accent2 8 2 2" xfId="2285" xr:uid="{00000000-0005-0000-0000-000022080000}"/>
    <cellStyle name="40% - Accent2 8 3" xfId="2286" xr:uid="{00000000-0005-0000-0000-000023080000}"/>
    <cellStyle name="40% - Accent2 8 3 2" xfId="2287" xr:uid="{00000000-0005-0000-0000-000024080000}"/>
    <cellStyle name="40% - Accent2 8 4" xfId="2288" xr:uid="{00000000-0005-0000-0000-000025080000}"/>
    <cellStyle name="40% - Accent2 8 4 2" xfId="2289" xr:uid="{00000000-0005-0000-0000-000026080000}"/>
    <cellStyle name="40% - Accent2 8 5" xfId="2290" xr:uid="{00000000-0005-0000-0000-000027080000}"/>
    <cellStyle name="40% - Accent2 8 5 2" xfId="2291" xr:uid="{00000000-0005-0000-0000-000028080000}"/>
    <cellStyle name="40% - Accent2 8 6" xfId="2292" xr:uid="{00000000-0005-0000-0000-000029080000}"/>
    <cellStyle name="40% - Accent2 8 6 2" xfId="2293" xr:uid="{00000000-0005-0000-0000-00002A080000}"/>
    <cellStyle name="40% - Accent2 8 7" xfId="2294" xr:uid="{00000000-0005-0000-0000-00002B080000}"/>
    <cellStyle name="40% - Accent2 9" xfId="2295" xr:uid="{00000000-0005-0000-0000-00002C080000}"/>
    <cellStyle name="40% - Accent2 9 2" xfId="2296" xr:uid="{00000000-0005-0000-0000-00002D080000}"/>
    <cellStyle name="40% - Accent2 9 2 2" xfId="2297" xr:uid="{00000000-0005-0000-0000-00002E080000}"/>
    <cellStyle name="40% - Accent2 9 3" xfId="2298" xr:uid="{00000000-0005-0000-0000-00002F080000}"/>
    <cellStyle name="40% - Accent2 9 3 2" xfId="2299" xr:uid="{00000000-0005-0000-0000-000030080000}"/>
    <cellStyle name="40% - Accent2 9 4" xfId="2300" xr:uid="{00000000-0005-0000-0000-000031080000}"/>
    <cellStyle name="40% - Accent2 9 4 2" xfId="2301" xr:uid="{00000000-0005-0000-0000-000032080000}"/>
    <cellStyle name="40% - Accent2 9 5" xfId="2302" xr:uid="{00000000-0005-0000-0000-000033080000}"/>
    <cellStyle name="40% - Accent2 9 5 2" xfId="2303" xr:uid="{00000000-0005-0000-0000-000034080000}"/>
    <cellStyle name="40% - Accent2 9 6" xfId="2304" xr:uid="{00000000-0005-0000-0000-000035080000}"/>
    <cellStyle name="40% - Accent2 9 6 2" xfId="2305" xr:uid="{00000000-0005-0000-0000-000036080000}"/>
    <cellStyle name="40% - Accent2 9 7" xfId="2306" xr:uid="{00000000-0005-0000-0000-000037080000}"/>
    <cellStyle name="40% - Accent3 10" xfId="2307" xr:uid="{00000000-0005-0000-0000-000038080000}"/>
    <cellStyle name="40% - Accent3 11" xfId="2308" xr:uid="{00000000-0005-0000-0000-000039080000}"/>
    <cellStyle name="40% - Accent3 2" xfId="2309" xr:uid="{00000000-0005-0000-0000-00003A080000}"/>
    <cellStyle name="40% - Accent3 2 10" xfId="2310" xr:uid="{00000000-0005-0000-0000-00003B080000}"/>
    <cellStyle name="40% - Accent3 2 10 2" xfId="2311" xr:uid="{00000000-0005-0000-0000-00003C080000}"/>
    <cellStyle name="40% - Accent3 2 11" xfId="2312" xr:uid="{00000000-0005-0000-0000-00003D080000}"/>
    <cellStyle name="40% - Accent3 2 11 2" xfId="2313" xr:uid="{00000000-0005-0000-0000-00003E080000}"/>
    <cellStyle name="40% - Accent3 2 12" xfId="2314" xr:uid="{00000000-0005-0000-0000-00003F080000}"/>
    <cellStyle name="40% - Accent3 2 12 2" xfId="2315" xr:uid="{00000000-0005-0000-0000-000040080000}"/>
    <cellStyle name="40% - Accent3 2 13" xfId="2316" xr:uid="{00000000-0005-0000-0000-000041080000}"/>
    <cellStyle name="40% - Accent3 2 14" xfId="2317" xr:uid="{00000000-0005-0000-0000-000042080000}"/>
    <cellStyle name="40% - Accent3 2 2" xfId="2318" xr:uid="{00000000-0005-0000-0000-000043080000}"/>
    <cellStyle name="40% - Accent3 2 2 2" xfId="2319" xr:uid="{00000000-0005-0000-0000-000044080000}"/>
    <cellStyle name="40% - Accent3 2 2 2 2" xfId="2320" xr:uid="{00000000-0005-0000-0000-000045080000}"/>
    <cellStyle name="40% - Accent3 2 2 3" xfId="2321" xr:uid="{00000000-0005-0000-0000-000046080000}"/>
    <cellStyle name="40% - Accent3 2 2 3 2" xfId="2322" xr:uid="{00000000-0005-0000-0000-000047080000}"/>
    <cellStyle name="40% - Accent3 2 2 4" xfId="2323" xr:uid="{00000000-0005-0000-0000-000048080000}"/>
    <cellStyle name="40% - Accent3 2 3" xfId="2324" xr:uid="{00000000-0005-0000-0000-000049080000}"/>
    <cellStyle name="40% - Accent3 2 3 2" xfId="2325" xr:uid="{00000000-0005-0000-0000-00004A080000}"/>
    <cellStyle name="40% - Accent3 2 3 2 2" xfId="2326" xr:uid="{00000000-0005-0000-0000-00004B080000}"/>
    <cellStyle name="40% - Accent3 2 3 2 2 2" xfId="2327" xr:uid="{00000000-0005-0000-0000-00004C080000}"/>
    <cellStyle name="40% - Accent3 2 3 2 3" xfId="2328" xr:uid="{00000000-0005-0000-0000-00004D080000}"/>
    <cellStyle name="40% - Accent3 2 3 2 3 2" xfId="2329" xr:uid="{00000000-0005-0000-0000-00004E080000}"/>
    <cellStyle name="40% - Accent3 2 3 2 4" xfId="2330" xr:uid="{00000000-0005-0000-0000-00004F080000}"/>
    <cellStyle name="40% - Accent3 2 3 2 4 2" xfId="2331" xr:uid="{00000000-0005-0000-0000-000050080000}"/>
    <cellStyle name="40% - Accent3 2 3 2 5" xfId="2332" xr:uid="{00000000-0005-0000-0000-000051080000}"/>
    <cellStyle name="40% - Accent3 2 3 2 5 2" xfId="2333" xr:uid="{00000000-0005-0000-0000-000052080000}"/>
    <cellStyle name="40% - Accent3 2 3 2 6" xfId="2334" xr:uid="{00000000-0005-0000-0000-000053080000}"/>
    <cellStyle name="40% - Accent3 2 3 2 6 2" xfId="2335" xr:uid="{00000000-0005-0000-0000-000054080000}"/>
    <cellStyle name="40% - Accent3 2 3 2 7" xfId="2336" xr:uid="{00000000-0005-0000-0000-000055080000}"/>
    <cellStyle name="40% - Accent3 2 3 3" xfId="2337" xr:uid="{00000000-0005-0000-0000-000056080000}"/>
    <cellStyle name="40% - Accent3 2 3 3 2" xfId="2338" xr:uid="{00000000-0005-0000-0000-000057080000}"/>
    <cellStyle name="40% - Accent3 2 3 4" xfId="2339" xr:uid="{00000000-0005-0000-0000-000058080000}"/>
    <cellStyle name="40% - Accent3 2 3 4 2" xfId="2340" xr:uid="{00000000-0005-0000-0000-000059080000}"/>
    <cellStyle name="40% - Accent3 2 3 5" xfId="2341" xr:uid="{00000000-0005-0000-0000-00005A080000}"/>
    <cellStyle name="40% - Accent3 2 3 5 2" xfId="2342" xr:uid="{00000000-0005-0000-0000-00005B080000}"/>
    <cellStyle name="40% - Accent3 2 3 6" xfId="2343" xr:uid="{00000000-0005-0000-0000-00005C080000}"/>
    <cellStyle name="40% - Accent3 2 3 6 2" xfId="2344" xr:uid="{00000000-0005-0000-0000-00005D080000}"/>
    <cellStyle name="40% - Accent3 2 3 7" xfId="2345" xr:uid="{00000000-0005-0000-0000-00005E080000}"/>
    <cellStyle name="40% - Accent3 2 3 7 2" xfId="2346" xr:uid="{00000000-0005-0000-0000-00005F080000}"/>
    <cellStyle name="40% - Accent3 2 3 8" xfId="2347" xr:uid="{00000000-0005-0000-0000-000060080000}"/>
    <cellStyle name="40% - Accent3 2 4" xfId="2348" xr:uid="{00000000-0005-0000-0000-000061080000}"/>
    <cellStyle name="40% - Accent3 2 4 2" xfId="2349" xr:uid="{00000000-0005-0000-0000-000062080000}"/>
    <cellStyle name="40% - Accent3 2 4 2 2" xfId="2350" xr:uid="{00000000-0005-0000-0000-000063080000}"/>
    <cellStyle name="40% - Accent3 2 4 3" xfId="2351" xr:uid="{00000000-0005-0000-0000-000064080000}"/>
    <cellStyle name="40% - Accent3 2 4 3 2" xfId="2352" xr:uid="{00000000-0005-0000-0000-000065080000}"/>
    <cellStyle name="40% - Accent3 2 4 4" xfId="2353" xr:uid="{00000000-0005-0000-0000-000066080000}"/>
    <cellStyle name="40% - Accent3 2 4 4 2" xfId="2354" xr:uid="{00000000-0005-0000-0000-000067080000}"/>
    <cellStyle name="40% - Accent3 2 4 5" xfId="2355" xr:uid="{00000000-0005-0000-0000-000068080000}"/>
    <cellStyle name="40% - Accent3 2 4 5 2" xfId="2356" xr:uid="{00000000-0005-0000-0000-000069080000}"/>
    <cellStyle name="40% - Accent3 2 4 6" xfId="2357" xr:uid="{00000000-0005-0000-0000-00006A080000}"/>
    <cellStyle name="40% - Accent3 2 4 6 2" xfId="2358" xr:uid="{00000000-0005-0000-0000-00006B080000}"/>
    <cellStyle name="40% - Accent3 2 4 7" xfId="2359" xr:uid="{00000000-0005-0000-0000-00006C080000}"/>
    <cellStyle name="40% - Accent3 2 5" xfId="2360" xr:uid="{00000000-0005-0000-0000-00006D080000}"/>
    <cellStyle name="40% - Accent3 2 5 2" xfId="2361" xr:uid="{00000000-0005-0000-0000-00006E080000}"/>
    <cellStyle name="40% - Accent3 2 5 2 2" xfId="2362" xr:uid="{00000000-0005-0000-0000-00006F080000}"/>
    <cellStyle name="40% - Accent3 2 5 3" xfId="2363" xr:uid="{00000000-0005-0000-0000-000070080000}"/>
    <cellStyle name="40% - Accent3 2 5 3 2" xfId="2364" xr:uid="{00000000-0005-0000-0000-000071080000}"/>
    <cellStyle name="40% - Accent3 2 5 4" xfId="2365" xr:uid="{00000000-0005-0000-0000-000072080000}"/>
    <cellStyle name="40% - Accent3 2 5 4 2" xfId="2366" xr:uid="{00000000-0005-0000-0000-000073080000}"/>
    <cellStyle name="40% - Accent3 2 5 5" xfId="2367" xr:uid="{00000000-0005-0000-0000-000074080000}"/>
    <cellStyle name="40% - Accent3 2 5 5 2" xfId="2368" xr:uid="{00000000-0005-0000-0000-000075080000}"/>
    <cellStyle name="40% - Accent3 2 5 6" xfId="2369" xr:uid="{00000000-0005-0000-0000-000076080000}"/>
    <cellStyle name="40% - Accent3 2 5 6 2" xfId="2370" xr:uid="{00000000-0005-0000-0000-000077080000}"/>
    <cellStyle name="40% - Accent3 2 5 7" xfId="2371" xr:uid="{00000000-0005-0000-0000-000078080000}"/>
    <cellStyle name="40% - Accent3 2 6" xfId="2372" xr:uid="{00000000-0005-0000-0000-000079080000}"/>
    <cellStyle name="40% - Accent3 2 6 2" xfId="2373" xr:uid="{00000000-0005-0000-0000-00007A080000}"/>
    <cellStyle name="40% - Accent3 2 6 2 2" xfId="2374" xr:uid="{00000000-0005-0000-0000-00007B080000}"/>
    <cellStyle name="40% - Accent3 2 6 3" xfId="2375" xr:uid="{00000000-0005-0000-0000-00007C080000}"/>
    <cellStyle name="40% - Accent3 2 6 3 2" xfId="2376" xr:uid="{00000000-0005-0000-0000-00007D080000}"/>
    <cellStyle name="40% - Accent3 2 6 4" xfId="2377" xr:uid="{00000000-0005-0000-0000-00007E080000}"/>
    <cellStyle name="40% - Accent3 2 6 4 2" xfId="2378" xr:uid="{00000000-0005-0000-0000-00007F080000}"/>
    <cellStyle name="40% - Accent3 2 6 5" xfId="2379" xr:uid="{00000000-0005-0000-0000-000080080000}"/>
    <cellStyle name="40% - Accent3 2 6 5 2" xfId="2380" xr:uid="{00000000-0005-0000-0000-000081080000}"/>
    <cellStyle name="40% - Accent3 2 6 6" xfId="2381" xr:uid="{00000000-0005-0000-0000-000082080000}"/>
    <cellStyle name="40% - Accent3 2 6 6 2" xfId="2382" xr:uid="{00000000-0005-0000-0000-000083080000}"/>
    <cellStyle name="40% - Accent3 2 6 7" xfId="2383" xr:uid="{00000000-0005-0000-0000-000084080000}"/>
    <cellStyle name="40% - Accent3 2 7" xfId="2384" xr:uid="{00000000-0005-0000-0000-000085080000}"/>
    <cellStyle name="40% - Accent3 2 7 2" xfId="2385" xr:uid="{00000000-0005-0000-0000-000086080000}"/>
    <cellStyle name="40% - Accent3 2 7 2 2" xfId="2386" xr:uid="{00000000-0005-0000-0000-000087080000}"/>
    <cellStyle name="40% - Accent3 2 7 3" xfId="2387" xr:uid="{00000000-0005-0000-0000-000088080000}"/>
    <cellStyle name="40% - Accent3 2 7 3 2" xfId="2388" xr:uid="{00000000-0005-0000-0000-000089080000}"/>
    <cellStyle name="40% - Accent3 2 7 4" xfId="2389" xr:uid="{00000000-0005-0000-0000-00008A080000}"/>
    <cellStyle name="40% - Accent3 2 7 4 2" xfId="2390" xr:uid="{00000000-0005-0000-0000-00008B080000}"/>
    <cellStyle name="40% - Accent3 2 7 5" xfId="2391" xr:uid="{00000000-0005-0000-0000-00008C080000}"/>
    <cellStyle name="40% - Accent3 2 7 5 2" xfId="2392" xr:uid="{00000000-0005-0000-0000-00008D080000}"/>
    <cellStyle name="40% - Accent3 2 7 6" xfId="2393" xr:uid="{00000000-0005-0000-0000-00008E080000}"/>
    <cellStyle name="40% - Accent3 2 8" xfId="2394" xr:uid="{00000000-0005-0000-0000-00008F080000}"/>
    <cellStyle name="40% - Accent3 2 8 2" xfId="2395" xr:uid="{00000000-0005-0000-0000-000090080000}"/>
    <cellStyle name="40% - Accent3 2 9" xfId="2396" xr:uid="{00000000-0005-0000-0000-000091080000}"/>
    <cellStyle name="40% - Accent3 2 9 2" xfId="2397" xr:uid="{00000000-0005-0000-0000-000092080000}"/>
    <cellStyle name="40% - Accent3 2_ACCOUNT" xfId="2398" xr:uid="{00000000-0005-0000-0000-000093080000}"/>
    <cellStyle name="40% - Accent3 3" xfId="2399" xr:uid="{00000000-0005-0000-0000-000094080000}"/>
    <cellStyle name="40% - Accent3 3 10" xfId="2400" xr:uid="{00000000-0005-0000-0000-000095080000}"/>
    <cellStyle name="40% - Accent3 3 2" xfId="2401" xr:uid="{00000000-0005-0000-0000-000096080000}"/>
    <cellStyle name="40% - Accent3 3 2 2" xfId="2402" xr:uid="{00000000-0005-0000-0000-000097080000}"/>
    <cellStyle name="40% - Accent3 3 2 2 2" xfId="2403" xr:uid="{00000000-0005-0000-0000-000098080000}"/>
    <cellStyle name="40% - Accent3 3 2 3" xfId="2404" xr:uid="{00000000-0005-0000-0000-000099080000}"/>
    <cellStyle name="40% - Accent3 3 2 3 2" xfId="2405" xr:uid="{00000000-0005-0000-0000-00009A080000}"/>
    <cellStyle name="40% - Accent3 3 2 4" xfId="2406" xr:uid="{00000000-0005-0000-0000-00009B080000}"/>
    <cellStyle name="40% - Accent3 3 2 4 2" xfId="2407" xr:uid="{00000000-0005-0000-0000-00009C080000}"/>
    <cellStyle name="40% - Accent3 3 2 5" xfId="2408" xr:uid="{00000000-0005-0000-0000-00009D080000}"/>
    <cellStyle name="40% - Accent3 3 2 5 2" xfId="2409" xr:uid="{00000000-0005-0000-0000-00009E080000}"/>
    <cellStyle name="40% - Accent3 3 2 6" xfId="2410" xr:uid="{00000000-0005-0000-0000-00009F080000}"/>
    <cellStyle name="40% - Accent3 3 2 6 2" xfId="2411" xr:uid="{00000000-0005-0000-0000-0000A0080000}"/>
    <cellStyle name="40% - Accent3 3 2 7" xfId="2412" xr:uid="{00000000-0005-0000-0000-0000A1080000}"/>
    <cellStyle name="40% - Accent3 3 2 7 2" xfId="2413" xr:uid="{00000000-0005-0000-0000-0000A2080000}"/>
    <cellStyle name="40% - Accent3 3 2 8" xfId="2414" xr:uid="{00000000-0005-0000-0000-0000A3080000}"/>
    <cellStyle name="40% - Accent3 3 3" xfId="2415" xr:uid="{00000000-0005-0000-0000-0000A4080000}"/>
    <cellStyle name="40% - Accent3 3 3 2" xfId="2416" xr:uid="{00000000-0005-0000-0000-0000A5080000}"/>
    <cellStyle name="40% - Accent3 3 3 2 2" xfId="2417" xr:uid="{00000000-0005-0000-0000-0000A6080000}"/>
    <cellStyle name="40% - Accent3 3 3 3" xfId="2418" xr:uid="{00000000-0005-0000-0000-0000A7080000}"/>
    <cellStyle name="40% - Accent3 3 3 3 2" xfId="2419" xr:uid="{00000000-0005-0000-0000-0000A8080000}"/>
    <cellStyle name="40% - Accent3 3 3 4" xfId="2420" xr:uid="{00000000-0005-0000-0000-0000A9080000}"/>
    <cellStyle name="40% - Accent3 3 3 4 2" xfId="2421" xr:uid="{00000000-0005-0000-0000-0000AA080000}"/>
    <cellStyle name="40% - Accent3 3 3 5" xfId="2422" xr:uid="{00000000-0005-0000-0000-0000AB080000}"/>
    <cellStyle name="40% - Accent3 3 3 5 2" xfId="2423" xr:uid="{00000000-0005-0000-0000-0000AC080000}"/>
    <cellStyle name="40% - Accent3 3 3 6" xfId="2424" xr:uid="{00000000-0005-0000-0000-0000AD080000}"/>
    <cellStyle name="40% - Accent3 3 3 6 2" xfId="2425" xr:uid="{00000000-0005-0000-0000-0000AE080000}"/>
    <cellStyle name="40% - Accent3 3 3 7" xfId="2426" xr:uid="{00000000-0005-0000-0000-0000AF080000}"/>
    <cellStyle name="40% - Accent3 3 4" xfId="2427" xr:uid="{00000000-0005-0000-0000-0000B0080000}"/>
    <cellStyle name="40% - Accent3 3 4 2" xfId="2428" xr:uid="{00000000-0005-0000-0000-0000B1080000}"/>
    <cellStyle name="40% - Accent3 3 5" xfId="2429" xr:uid="{00000000-0005-0000-0000-0000B2080000}"/>
    <cellStyle name="40% - Accent3 3 5 2" xfId="2430" xr:uid="{00000000-0005-0000-0000-0000B3080000}"/>
    <cellStyle name="40% - Accent3 3 6" xfId="2431" xr:uid="{00000000-0005-0000-0000-0000B4080000}"/>
    <cellStyle name="40% - Accent3 3 6 2" xfId="2432" xr:uid="{00000000-0005-0000-0000-0000B5080000}"/>
    <cellStyle name="40% - Accent3 3 7" xfId="2433" xr:uid="{00000000-0005-0000-0000-0000B6080000}"/>
    <cellStyle name="40% - Accent3 3 7 2" xfId="2434" xr:uid="{00000000-0005-0000-0000-0000B7080000}"/>
    <cellStyle name="40% - Accent3 3 8" xfId="2435" xr:uid="{00000000-0005-0000-0000-0000B8080000}"/>
    <cellStyle name="40% - Accent3 3 8 2" xfId="2436" xr:uid="{00000000-0005-0000-0000-0000B9080000}"/>
    <cellStyle name="40% - Accent3 3 9" xfId="2437" xr:uid="{00000000-0005-0000-0000-0000BA080000}"/>
    <cellStyle name="40% - Accent3 3 9 2" xfId="2438" xr:uid="{00000000-0005-0000-0000-0000BB080000}"/>
    <cellStyle name="40% - Accent3 3_ACCOUNT" xfId="2439" xr:uid="{00000000-0005-0000-0000-0000BC080000}"/>
    <cellStyle name="40% - Accent3 4" xfId="2440" xr:uid="{00000000-0005-0000-0000-0000BD080000}"/>
    <cellStyle name="40% - Accent3 4 2" xfId="2441" xr:uid="{00000000-0005-0000-0000-0000BE080000}"/>
    <cellStyle name="40% - Accent3 4 2 2" xfId="2442" xr:uid="{00000000-0005-0000-0000-0000BF080000}"/>
    <cellStyle name="40% - Accent3 4 3" xfId="2443" xr:uid="{00000000-0005-0000-0000-0000C0080000}"/>
    <cellStyle name="40% - Accent3 4 3 2" xfId="2444" xr:uid="{00000000-0005-0000-0000-0000C1080000}"/>
    <cellStyle name="40% - Accent3 4 4" xfId="2445" xr:uid="{00000000-0005-0000-0000-0000C2080000}"/>
    <cellStyle name="40% - Accent3 5" xfId="2446" xr:uid="{00000000-0005-0000-0000-0000C3080000}"/>
    <cellStyle name="40% - Accent3 5 10" xfId="2447" xr:uid="{00000000-0005-0000-0000-0000C4080000}"/>
    <cellStyle name="40% - Accent3 5 2" xfId="2448" xr:uid="{00000000-0005-0000-0000-0000C5080000}"/>
    <cellStyle name="40% - Accent3 5 2 2" xfId="2449" xr:uid="{00000000-0005-0000-0000-0000C6080000}"/>
    <cellStyle name="40% - Accent3 5 2 2 2" xfId="2450" xr:uid="{00000000-0005-0000-0000-0000C7080000}"/>
    <cellStyle name="40% - Accent3 5 2 3" xfId="2451" xr:uid="{00000000-0005-0000-0000-0000C8080000}"/>
    <cellStyle name="40% - Accent3 5 2 3 2" xfId="2452" xr:uid="{00000000-0005-0000-0000-0000C9080000}"/>
    <cellStyle name="40% - Accent3 5 2 4" xfId="2453" xr:uid="{00000000-0005-0000-0000-0000CA080000}"/>
    <cellStyle name="40% - Accent3 5 2 4 2" xfId="2454" xr:uid="{00000000-0005-0000-0000-0000CB080000}"/>
    <cellStyle name="40% - Accent3 5 2 5" xfId="2455" xr:uid="{00000000-0005-0000-0000-0000CC080000}"/>
    <cellStyle name="40% - Accent3 5 2 5 2" xfId="2456" xr:uid="{00000000-0005-0000-0000-0000CD080000}"/>
    <cellStyle name="40% - Accent3 5 2 6" xfId="2457" xr:uid="{00000000-0005-0000-0000-0000CE080000}"/>
    <cellStyle name="40% - Accent3 5 2 6 2" xfId="2458" xr:uid="{00000000-0005-0000-0000-0000CF080000}"/>
    <cellStyle name="40% - Accent3 5 2 7" xfId="2459" xr:uid="{00000000-0005-0000-0000-0000D0080000}"/>
    <cellStyle name="40% - Accent3 5 3" xfId="2460" xr:uid="{00000000-0005-0000-0000-0000D1080000}"/>
    <cellStyle name="40% - Accent3 5 3 2" xfId="2461" xr:uid="{00000000-0005-0000-0000-0000D2080000}"/>
    <cellStyle name="40% - Accent3 5 3 2 2" xfId="2462" xr:uid="{00000000-0005-0000-0000-0000D3080000}"/>
    <cellStyle name="40% - Accent3 5 3 3" xfId="2463" xr:uid="{00000000-0005-0000-0000-0000D4080000}"/>
    <cellStyle name="40% - Accent3 5 3 3 2" xfId="2464" xr:uid="{00000000-0005-0000-0000-0000D5080000}"/>
    <cellStyle name="40% - Accent3 5 3 4" xfId="2465" xr:uid="{00000000-0005-0000-0000-0000D6080000}"/>
    <cellStyle name="40% - Accent3 5 3 4 2" xfId="2466" xr:uid="{00000000-0005-0000-0000-0000D7080000}"/>
    <cellStyle name="40% - Accent3 5 3 5" xfId="2467" xr:uid="{00000000-0005-0000-0000-0000D8080000}"/>
    <cellStyle name="40% - Accent3 5 3 5 2" xfId="2468" xr:uid="{00000000-0005-0000-0000-0000D9080000}"/>
    <cellStyle name="40% - Accent3 5 3 6" xfId="2469" xr:uid="{00000000-0005-0000-0000-0000DA080000}"/>
    <cellStyle name="40% - Accent3 5 3 6 2" xfId="2470" xr:uid="{00000000-0005-0000-0000-0000DB080000}"/>
    <cellStyle name="40% - Accent3 5 3 7" xfId="2471" xr:uid="{00000000-0005-0000-0000-0000DC080000}"/>
    <cellStyle name="40% - Accent3 5 4" xfId="2472" xr:uid="{00000000-0005-0000-0000-0000DD080000}"/>
    <cellStyle name="40% - Accent3 5 4 2" xfId="2473" xr:uid="{00000000-0005-0000-0000-0000DE080000}"/>
    <cellStyle name="40% - Accent3 5 5" xfId="2474" xr:uid="{00000000-0005-0000-0000-0000DF080000}"/>
    <cellStyle name="40% - Accent3 5 5 2" xfId="2475" xr:uid="{00000000-0005-0000-0000-0000E0080000}"/>
    <cellStyle name="40% - Accent3 5 6" xfId="2476" xr:uid="{00000000-0005-0000-0000-0000E1080000}"/>
    <cellStyle name="40% - Accent3 5 6 2" xfId="2477" xr:uid="{00000000-0005-0000-0000-0000E2080000}"/>
    <cellStyle name="40% - Accent3 5 7" xfId="2478" xr:uid="{00000000-0005-0000-0000-0000E3080000}"/>
    <cellStyle name="40% - Accent3 5 7 2" xfId="2479" xr:uid="{00000000-0005-0000-0000-0000E4080000}"/>
    <cellStyle name="40% - Accent3 5 8" xfId="2480" xr:uid="{00000000-0005-0000-0000-0000E5080000}"/>
    <cellStyle name="40% - Accent3 5 8 2" xfId="2481" xr:uid="{00000000-0005-0000-0000-0000E6080000}"/>
    <cellStyle name="40% - Accent3 5 9" xfId="2482" xr:uid="{00000000-0005-0000-0000-0000E7080000}"/>
    <cellStyle name="40% - Accent3 5 9 2" xfId="2483" xr:uid="{00000000-0005-0000-0000-0000E8080000}"/>
    <cellStyle name="40% - Accent3 6" xfId="2484" xr:uid="{00000000-0005-0000-0000-0000E9080000}"/>
    <cellStyle name="40% - Accent3 6 2" xfId="2485" xr:uid="{00000000-0005-0000-0000-0000EA080000}"/>
    <cellStyle name="40% - Accent3 6 2 2" xfId="2486" xr:uid="{00000000-0005-0000-0000-0000EB080000}"/>
    <cellStyle name="40% - Accent3 6 2 2 2" xfId="2487" xr:uid="{00000000-0005-0000-0000-0000EC080000}"/>
    <cellStyle name="40% - Accent3 6 2 3" xfId="2488" xr:uid="{00000000-0005-0000-0000-0000ED080000}"/>
    <cellStyle name="40% - Accent3 6 2 3 2" xfId="2489" xr:uid="{00000000-0005-0000-0000-0000EE080000}"/>
    <cellStyle name="40% - Accent3 6 2 4" xfId="2490" xr:uid="{00000000-0005-0000-0000-0000EF080000}"/>
    <cellStyle name="40% - Accent3 6 2 4 2" xfId="2491" xr:uid="{00000000-0005-0000-0000-0000F0080000}"/>
    <cellStyle name="40% - Accent3 6 2 5" xfId="2492" xr:uid="{00000000-0005-0000-0000-0000F1080000}"/>
    <cellStyle name="40% - Accent3 6 2 5 2" xfId="2493" xr:uid="{00000000-0005-0000-0000-0000F2080000}"/>
    <cellStyle name="40% - Accent3 6 2 6" xfId="2494" xr:uid="{00000000-0005-0000-0000-0000F3080000}"/>
    <cellStyle name="40% - Accent3 6 2 6 2" xfId="2495" xr:uid="{00000000-0005-0000-0000-0000F4080000}"/>
    <cellStyle name="40% - Accent3 6 2 7" xfId="2496" xr:uid="{00000000-0005-0000-0000-0000F5080000}"/>
    <cellStyle name="40% - Accent3 6 3" xfId="2497" xr:uid="{00000000-0005-0000-0000-0000F6080000}"/>
    <cellStyle name="40% - Accent3 6 3 2" xfId="2498" xr:uid="{00000000-0005-0000-0000-0000F7080000}"/>
    <cellStyle name="40% - Accent3 6 3 2 2" xfId="2499" xr:uid="{00000000-0005-0000-0000-0000F8080000}"/>
    <cellStyle name="40% - Accent3 6 3 3" xfId="2500" xr:uid="{00000000-0005-0000-0000-0000F9080000}"/>
    <cellStyle name="40% - Accent3 6 3 3 2" xfId="2501" xr:uid="{00000000-0005-0000-0000-0000FA080000}"/>
    <cellStyle name="40% - Accent3 6 3 4" xfId="2502" xr:uid="{00000000-0005-0000-0000-0000FB080000}"/>
    <cellStyle name="40% - Accent3 6 3 4 2" xfId="2503" xr:uid="{00000000-0005-0000-0000-0000FC080000}"/>
    <cellStyle name="40% - Accent3 6 3 5" xfId="2504" xr:uid="{00000000-0005-0000-0000-0000FD080000}"/>
    <cellStyle name="40% - Accent3 6 3 5 2" xfId="2505" xr:uid="{00000000-0005-0000-0000-0000FE080000}"/>
    <cellStyle name="40% - Accent3 6 3 6" xfId="2506" xr:uid="{00000000-0005-0000-0000-0000FF080000}"/>
    <cellStyle name="40% - Accent3 6 3 6 2" xfId="2507" xr:uid="{00000000-0005-0000-0000-000000090000}"/>
    <cellStyle name="40% - Accent3 6 3 7" xfId="2508" xr:uid="{00000000-0005-0000-0000-000001090000}"/>
    <cellStyle name="40% - Accent3 6 4" xfId="2509" xr:uid="{00000000-0005-0000-0000-000002090000}"/>
    <cellStyle name="40% - Accent3 6 4 2" xfId="2510" xr:uid="{00000000-0005-0000-0000-000003090000}"/>
    <cellStyle name="40% - Accent3 6 5" xfId="2511" xr:uid="{00000000-0005-0000-0000-000004090000}"/>
    <cellStyle name="40% - Accent3 6 5 2" xfId="2512" xr:uid="{00000000-0005-0000-0000-000005090000}"/>
    <cellStyle name="40% - Accent3 6 6" xfId="2513" xr:uid="{00000000-0005-0000-0000-000006090000}"/>
    <cellStyle name="40% - Accent3 6 6 2" xfId="2514" xr:uid="{00000000-0005-0000-0000-000007090000}"/>
    <cellStyle name="40% - Accent3 6 7" xfId="2515" xr:uid="{00000000-0005-0000-0000-000008090000}"/>
    <cellStyle name="40% - Accent3 6 7 2" xfId="2516" xr:uid="{00000000-0005-0000-0000-000009090000}"/>
    <cellStyle name="40% - Accent3 6 8" xfId="2517" xr:uid="{00000000-0005-0000-0000-00000A090000}"/>
    <cellStyle name="40% - Accent3 6 8 2" xfId="2518" xr:uid="{00000000-0005-0000-0000-00000B090000}"/>
    <cellStyle name="40% - Accent3 6 9" xfId="2519" xr:uid="{00000000-0005-0000-0000-00000C090000}"/>
    <cellStyle name="40% - Accent3 7" xfId="2520" xr:uid="{00000000-0005-0000-0000-00000D090000}"/>
    <cellStyle name="40% - Accent3 7 2" xfId="2521" xr:uid="{00000000-0005-0000-0000-00000E090000}"/>
    <cellStyle name="40% - Accent3 7 2 2" xfId="2522" xr:uid="{00000000-0005-0000-0000-00000F090000}"/>
    <cellStyle name="40% - Accent3 7 3" xfId="2523" xr:uid="{00000000-0005-0000-0000-000010090000}"/>
    <cellStyle name="40% - Accent3 7 3 2" xfId="2524" xr:uid="{00000000-0005-0000-0000-000011090000}"/>
    <cellStyle name="40% - Accent3 7 4" xfId="2525" xr:uid="{00000000-0005-0000-0000-000012090000}"/>
    <cellStyle name="40% - Accent3 7 4 2" xfId="2526" xr:uid="{00000000-0005-0000-0000-000013090000}"/>
    <cellStyle name="40% - Accent3 7 5" xfId="2527" xr:uid="{00000000-0005-0000-0000-000014090000}"/>
    <cellStyle name="40% - Accent3 7 5 2" xfId="2528" xr:uid="{00000000-0005-0000-0000-000015090000}"/>
    <cellStyle name="40% - Accent3 7 6" xfId="2529" xr:uid="{00000000-0005-0000-0000-000016090000}"/>
    <cellStyle name="40% - Accent3 7 6 2" xfId="2530" xr:uid="{00000000-0005-0000-0000-000017090000}"/>
    <cellStyle name="40% - Accent3 7 7" xfId="2531" xr:uid="{00000000-0005-0000-0000-000018090000}"/>
    <cellStyle name="40% - Accent3 8" xfId="2532" xr:uid="{00000000-0005-0000-0000-000019090000}"/>
    <cellStyle name="40% - Accent3 8 2" xfId="2533" xr:uid="{00000000-0005-0000-0000-00001A090000}"/>
    <cellStyle name="40% - Accent3 8 2 2" xfId="2534" xr:uid="{00000000-0005-0000-0000-00001B090000}"/>
    <cellStyle name="40% - Accent3 8 3" xfId="2535" xr:uid="{00000000-0005-0000-0000-00001C090000}"/>
    <cellStyle name="40% - Accent3 8 3 2" xfId="2536" xr:uid="{00000000-0005-0000-0000-00001D090000}"/>
    <cellStyle name="40% - Accent3 8 4" xfId="2537" xr:uid="{00000000-0005-0000-0000-00001E090000}"/>
    <cellStyle name="40% - Accent3 8 4 2" xfId="2538" xr:uid="{00000000-0005-0000-0000-00001F090000}"/>
    <cellStyle name="40% - Accent3 8 5" xfId="2539" xr:uid="{00000000-0005-0000-0000-000020090000}"/>
    <cellStyle name="40% - Accent3 8 5 2" xfId="2540" xr:uid="{00000000-0005-0000-0000-000021090000}"/>
    <cellStyle name="40% - Accent3 8 6" xfId="2541" xr:uid="{00000000-0005-0000-0000-000022090000}"/>
    <cellStyle name="40% - Accent3 8 6 2" xfId="2542" xr:uid="{00000000-0005-0000-0000-000023090000}"/>
    <cellStyle name="40% - Accent3 8 7" xfId="2543" xr:uid="{00000000-0005-0000-0000-000024090000}"/>
    <cellStyle name="40% - Accent3 9" xfId="2544" xr:uid="{00000000-0005-0000-0000-000025090000}"/>
    <cellStyle name="40% - Accent3 9 2" xfId="2545" xr:uid="{00000000-0005-0000-0000-000026090000}"/>
    <cellStyle name="40% - Accent4 10" xfId="2546" xr:uid="{00000000-0005-0000-0000-000027090000}"/>
    <cellStyle name="40% - Accent4 10 2" xfId="2547" xr:uid="{00000000-0005-0000-0000-000028090000}"/>
    <cellStyle name="40% - Accent4 10 2 2" xfId="2548" xr:uid="{00000000-0005-0000-0000-000029090000}"/>
    <cellStyle name="40% - Accent4 10 3" xfId="2549" xr:uid="{00000000-0005-0000-0000-00002A090000}"/>
    <cellStyle name="40% - Accent4 10 3 2" xfId="2550" xr:uid="{00000000-0005-0000-0000-00002B090000}"/>
    <cellStyle name="40% - Accent4 10 4" xfId="2551" xr:uid="{00000000-0005-0000-0000-00002C090000}"/>
    <cellStyle name="40% - Accent4 10 4 2" xfId="2552" xr:uid="{00000000-0005-0000-0000-00002D090000}"/>
    <cellStyle name="40% - Accent4 10 5" xfId="2553" xr:uid="{00000000-0005-0000-0000-00002E090000}"/>
    <cellStyle name="40% - Accent4 10 5 2" xfId="2554" xr:uid="{00000000-0005-0000-0000-00002F090000}"/>
    <cellStyle name="40% - Accent4 10 6" xfId="2555" xr:uid="{00000000-0005-0000-0000-000030090000}"/>
    <cellStyle name="40% - Accent4 10 6 2" xfId="2556" xr:uid="{00000000-0005-0000-0000-000031090000}"/>
    <cellStyle name="40% - Accent4 10 7" xfId="2557" xr:uid="{00000000-0005-0000-0000-000032090000}"/>
    <cellStyle name="40% - Accent4 11" xfId="2558" xr:uid="{00000000-0005-0000-0000-000033090000}"/>
    <cellStyle name="40% - Accent4 11 2" xfId="2559" xr:uid="{00000000-0005-0000-0000-000034090000}"/>
    <cellStyle name="40% - Accent4 11 2 2" xfId="2560" xr:uid="{00000000-0005-0000-0000-000035090000}"/>
    <cellStyle name="40% - Accent4 11 3" xfId="2561" xr:uid="{00000000-0005-0000-0000-000036090000}"/>
    <cellStyle name="40% - Accent4 11 3 2" xfId="2562" xr:uid="{00000000-0005-0000-0000-000037090000}"/>
    <cellStyle name="40% - Accent4 11 4" xfId="2563" xr:uid="{00000000-0005-0000-0000-000038090000}"/>
    <cellStyle name="40% - Accent4 11 4 2" xfId="2564" xr:uid="{00000000-0005-0000-0000-000039090000}"/>
    <cellStyle name="40% - Accent4 11 5" xfId="2565" xr:uid="{00000000-0005-0000-0000-00003A090000}"/>
    <cellStyle name="40% - Accent4 11 5 2" xfId="2566" xr:uid="{00000000-0005-0000-0000-00003B090000}"/>
    <cellStyle name="40% - Accent4 11 6" xfId="2567" xr:uid="{00000000-0005-0000-0000-00003C090000}"/>
    <cellStyle name="40% - Accent4 12" xfId="2568" xr:uid="{00000000-0005-0000-0000-00003D090000}"/>
    <cellStyle name="40% - Accent4 12 2" xfId="2569" xr:uid="{00000000-0005-0000-0000-00003E090000}"/>
    <cellStyle name="40% - Accent4 13" xfId="2570" xr:uid="{00000000-0005-0000-0000-00003F090000}"/>
    <cellStyle name="40% - Accent4 13 2" xfId="2571" xr:uid="{00000000-0005-0000-0000-000040090000}"/>
    <cellStyle name="40% - Accent4 14" xfId="2572" xr:uid="{00000000-0005-0000-0000-000041090000}"/>
    <cellStyle name="40% - Accent4 14 2" xfId="2573" xr:uid="{00000000-0005-0000-0000-000042090000}"/>
    <cellStyle name="40% - Accent4 15" xfId="2574" xr:uid="{00000000-0005-0000-0000-000043090000}"/>
    <cellStyle name="40% - Accent4 15 2" xfId="2575" xr:uid="{00000000-0005-0000-0000-000044090000}"/>
    <cellStyle name="40% - Accent4 16" xfId="2576" xr:uid="{00000000-0005-0000-0000-000045090000}"/>
    <cellStyle name="40% - Accent4 16 2" xfId="2577" xr:uid="{00000000-0005-0000-0000-000046090000}"/>
    <cellStyle name="40% - Accent4 17" xfId="2578" xr:uid="{00000000-0005-0000-0000-000047090000}"/>
    <cellStyle name="40% - Accent4 18" xfId="2579" xr:uid="{00000000-0005-0000-0000-000048090000}"/>
    <cellStyle name="40% - Accent4 2" xfId="2580" xr:uid="{00000000-0005-0000-0000-000049090000}"/>
    <cellStyle name="40% - Accent4 2 10" xfId="2581" xr:uid="{00000000-0005-0000-0000-00004A090000}"/>
    <cellStyle name="40% - Accent4 2 2" xfId="2582" xr:uid="{00000000-0005-0000-0000-00004B090000}"/>
    <cellStyle name="40% - Accent4 2 2 2" xfId="2583" xr:uid="{00000000-0005-0000-0000-00004C090000}"/>
    <cellStyle name="40% - Accent4 2 2 2 2" xfId="2584" xr:uid="{00000000-0005-0000-0000-00004D090000}"/>
    <cellStyle name="40% - Accent4 2 2 3" xfId="2585" xr:uid="{00000000-0005-0000-0000-00004E090000}"/>
    <cellStyle name="40% - Accent4 2 2 3 2" xfId="2586" xr:uid="{00000000-0005-0000-0000-00004F090000}"/>
    <cellStyle name="40% - Accent4 2 2 4" xfId="2587" xr:uid="{00000000-0005-0000-0000-000050090000}"/>
    <cellStyle name="40% - Accent4 2 2 4 2" xfId="2588" xr:uid="{00000000-0005-0000-0000-000051090000}"/>
    <cellStyle name="40% - Accent4 2 2 5" xfId="2589" xr:uid="{00000000-0005-0000-0000-000052090000}"/>
    <cellStyle name="40% - Accent4 2 2 5 2" xfId="2590" xr:uid="{00000000-0005-0000-0000-000053090000}"/>
    <cellStyle name="40% - Accent4 2 2 6" xfId="2591" xr:uid="{00000000-0005-0000-0000-000054090000}"/>
    <cellStyle name="40% - Accent4 2 2 6 2" xfId="2592" xr:uid="{00000000-0005-0000-0000-000055090000}"/>
    <cellStyle name="40% - Accent4 2 2 7" xfId="2593" xr:uid="{00000000-0005-0000-0000-000056090000}"/>
    <cellStyle name="40% - Accent4 2 2 7 2" xfId="2594" xr:uid="{00000000-0005-0000-0000-000057090000}"/>
    <cellStyle name="40% - Accent4 2 2 8" xfId="2595" xr:uid="{00000000-0005-0000-0000-000058090000}"/>
    <cellStyle name="40% - Accent4 2 3" xfId="2596" xr:uid="{00000000-0005-0000-0000-000059090000}"/>
    <cellStyle name="40% - Accent4 2 3 2" xfId="2597" xr:uid="{00000000-0005-0000-0000-00005A090000}"/>
    <cellStyle name="40% - Accent4 2 3 2 2" xfId="2598" xr:uid="{00000000-0005-0000-0000-00005B090000}"/>
    <cellStyle name="40% - Accent4 2 3 3" xfId="2599" xr:uid="{00000000-0005-0000-0000-00005C090000}"/>
    <cellStyle name="40% - Accent4 2 3 3 2" xfId="2600" xr:uid="{00000000-0005-0000-0000-00005D090000}"/>
    <cellStyle name="40% - Accent4 2 3 4" xfId="2601" xr:uid="{00000000-0005-0000-0000-00005E090000}"/>
    <cellStyle name="40% - Accent4 2 3 4 2" xfId="2602" xr:uid="{00000000-0005-0000-0000-00005F090000}"/>
    <cellStyle name="40% - Accent4 2 3 5" xfId="2603" xr:uid="{00000000-0005-0000-0000-000060090000}"/>
    <cellStyle name="40% - Accent4 2 3 5 2" xfId="2604" xr:uid="{00000000-0005-0000-0000-000061090000}"/>
    <cellStyle name="40% - Accent4 2 3 6" xfId="2605" xr:uid="{00000000-0005-0000-0000-000062090000}"/>
    <cellStyle name="40% - Accent4 2 3 6 2" xfId="2606" xr:uid="{00000000-0005-0000-0000-000063090000}"/>
    <cellStyle name="40% - Accent4 2 3 7" xfId="2607" xr:uid="{00000000-0005-0000-0000-000064090000}"/>
    <cellStyle name="40% - Accent4 2 4" xfId="2608" xr:uid="{00000000-0005-0000-0000-000065090000}"/>
    <cellStyle name="40% - Accent4 2 4 2" xfId="2609" xr:uid="{00000000-0005-0000-0000-000066090000}"/>
    <cellStyle name="40% - Accent4 2 5" xfId="2610" xr:uid="{00000000-0005-0000-0000-000067090000}"/>
    <cellStyle name="40% - Accent4 2 5 2" xfId="2611" xr:uid="{00000000-0005-0000-0000-000068090000}"/>
    <cellStyle name="40% - Accent4 2 6" xfId="2612" xr:uid="{00000000-0005-0000-0000-000069090000}"/>
    <cellStyle name="40% - Accent4 2 6 2" xfId="2613" xr:uid="{00000000-0005-0000-0000-00006A090000}"/>
    <cellStyle name="40% - Accent4 2 7" xfId="2614" xr:uid="{00000000-0005-0000-0000-00006B090000}"/>
    <cellStyle name="40% - Accent4 2 7 2" xfId="2615" xr:uid="{00000000-0005-0000-0000-00006C090000}"/>
    <cellStyle name="40% - Accent4 2 8" xfId="2616" xr:uid="{00000000-0005-0000-0000-00006D090000}"/>
    <cellStyle name="40% - Accent4 2 8 2" xfId="2617" xr:uid="{00000000-0005-0000-0000-00006E090000}"/>
    <cellStyle name="40% - Accent4 2 9" xfId="2618" xr:uid="{00000000-0005-0000-0000-00006F090000}"/>
    <cellStyle name="40% - Accent4 2 9 2" xfId="2619" xr:uid="{00000000-0005-0000-0000-000070090000}"/>
    <cellStyle name="40% - Accent4 2_ACCOUNT" xfId="2620" xr:uid="{00000000-0005-0000-0000-000071090000}"/>
    <cellStyle name="40% - Accent4 3" xfId="2621" xr:uid="{00000000-0005-0000-0000-000072090000}"/>
    <cellStyle name="40% - Accent4 3 10" xfId="2622" xr:uid="{00000000-0005-0000-0000-000073090000}"/>
    <cellStyle name="40% - Accent4 3 2" xfId="2623" xr:uid="{00000000-0005-0000-0000-000074090000}"/>
    <cellStyle name="40% - Accent4 3 2 2" xfId="2624" xr:uid="{00000000-0005-0000-0000-000075090000}"/>
    <cellStyle name="40% - Accent4 3 2 2 2" xfId="2625" xr:uid="{00000000-0005-0000-0000-000076090000}"/>
    <cellStyle name="40% - Accent4 3 2 3" xfId="2626" xr:uid="{00000000-0005-0000-0000-000077090000}"/>
    <cellStyle name="40% - Accent4 3 2 3 2" xfId="2627" xr:uid="{00000000-0005-0000-0000-000078090000}"/>
    <cellStyle name="40% - Accent4 3 2 4" xfId="2628" xr:uid="{00000000-0005-0000-0000-000079090000}"/>
    <cellStyle name="40% - Accent4 3 2 4 2" xfId="2629" xr:uid="{00000000-0005-0000-0000-00007A090000}"/>
    <cellStyle name="40% - Accent4 3 2 5" xfId="2630" xr:uid="{00000000-0005-0000-0000-00007B090000}"/>
    <cellStyle name="40% - Accent4 3 2 5 2" xfId="2631" xr:uid="{00000000-0005-0000-0000-00007C090000}"/>
    <cellStyle name="40% - Accent4 3 2 6" xfId="2632" xr:uid="{00000000-0005-0000-0000-00007D090000}"/>
    <cellStyle name="40% - Accent4 3 2 6 2" xfId="2633" xr:uid="{00000000-0005-0000-0000-00007E090000}"/>
    <cellStyle name="40% - Accent4 3 2 7" xfId="2634" xr:uid="{00000000-0005-0000-0000-00007F090000}"/>
    <cellStyle name="40% - Accent4 3 2 7 2" xfId="2635" xr:uid="{00000000-0005-0000-0000-000080090000}"/>
    <cellStyle name="40% - Accent4 3 2 8" xfId="2636" xr:uid="{00000000-0005-0000-0000-000081090000}"/>
    <cellStyle name="40% - Accent4 3 3" xfId="2637" xr:uid="{00000000-0005-0000-0000-000082090000}"/>
    <cellStyle name="40% - Accent4 3 3 2" xfId="2638" xr:uid="{00000000-0005-0000-0000-000083090000}"/>
    <cellStyle name="40% - Accent4 3 3 2 2" xfId="2639" xr:uid="{00000000-0005-0000-0000-000084090000}"/>
    <cellStyle name="40% - Accent4 3 3 3" xfId="2640" xr:uid="{00000000-0005-0000-0000-000085090000}"/>
    <cellStyle name="40% - Accent4 3 3 3 2" xfId="2641" xr:uid="{00000000-0005-0000-0000-000086090000}"/>
    <cellStyle name="40% - Accent4 3 3 4" xfId="2642" xr:uid="{00000000-0005-0000-0000-000087090000}"/>
    <cellStyle name="40% - Accent4 3 3 4 2" xfId="2643" xr:uid="{00000000-0005-0000-0000-000088090000}"/>
    <cellStyle name="40% - Accent4 3 3 5" xfId="2644" xr:uid="{00000000-0005-0000-0000-000089090000}"/>
    <cellStyle name="40% - Accent4 3 3 5 2" xfId="2645" xr:uid="{00000000-0005-0000-0000-00008A090000}"/>
    <cellStyle name="40% - Accent4 3 3 6" xfId="2646" xr:uid="{00000000-0005-0000-0000-00008B090000}"/>
    <cellStyle name="40% - Accent4 3 3 6 2" xfId="2647" xr:uid="{00000000-0005-0000-0000-00008C090000}"/>
    <cellStyle name="40% - Accent4 3 3 7" xfId="2648" xr:uid="{00000000-0005-0000-0000-00008D090000}"/>
    <cellStyle name="40% - Accent4 3 4" xfId="2649" xr:uid="{00000000-0005-0000-0000-00008E090000}"/>
    <cellStyle name="40% - Accent4 3 4 2" xfId="2650" xr:uid="{00000000-0005-0000-0000-00008F090000}"/>
    <cellStyle name="40% - Accent4 3 5" xfId="2651" xr:uid="{00000000-0005-0000-0000-000090090000}"/>
    <cellStyle name="40% - Accent4 3 5 2" xfId="2652" xr:uid="{00000000-0005-0000-0000-000091090000}"/>
    <cellStyle name="40% - Accent4 3 6" xfId="2653" xr:uid="{00000000-0005-0000-0000-000092090000}"/>
    <cellStyle name="40% - Accent4 3 6 2" xfId="2654" xr:uid="{00000000-0005-0000-0000-000093090000}"/>
    <cellStyle name="40% - Accent4 3 7" xfId="2655" xr:uid="{00000000-0005-0000-0000-000094090000}"/>
    <cellStyle name="40% - Accent4 3 7 2" xfId="2656" xr:uid="{00000000-0005-0000-0000-000095090000}"/>
    <cellStyle name="40% - Accent4 3 8" xfId="2657" xr:uid="{00000000-0005-0000-0000-000096090000}"/>
    <cellStyle name="40% - Accent4 3 8 2" xfId="2658" xr:uid="{00000000-0005-0000-0000-000097090000}"/>
    <cellStyle name="40% - Accent4 3 9" xfId="2659" xr:uid="{00000000-0005-0000-0000-000098090000}"/>
    <cellStyle name="40% - Accent4 3 9 2" xfId="2660" xr:uid="{00000000-0005-0000-0000-000099090000}"/>
    <cellStyle name="40% - Accent4 3_ACCOUNT" xfId="2661" xr:uid="{00000000-0005-0000-0000-00009A090000}"/>
    <cellStyle name="40% - Accent4 4" xfId="2662" xr:uid="{00000000-0005-0000-0000-00009B090000}"/>
    <cellStyle name="40% - Accent4 4 2" xfId="2663" xr:uid="{00000000-0005-0000-0000-00009C090000}"/>
    <cellStyle name="40% - Accent4 4 2 2" xfId="2664" xr:uid="{00000000-0005-0000-0000-00009D090000}"/>
    <cellStyle name="40% - Accent4 4 3" xfId="2665" xr:uid="{00000000-0005-0000-0000-00009E090000}"/>
    <cellStyle name="40% - Accent4 4 3 2" xfId="2666" xr:uid="{00000000-0005-0000-0000-00009F090000}"/>
    <cellStyle name="40% - Accent4 4 4" xfId="2667" xr:uid="{00000000-0005-0000-0000-0000A0090000}"/>
    <cellStyle name="40% - Accent4 5" xfId="2668" xr:uid="{00000000-0005-0000-0000-0000A1090000}"/>
    <cellStyle name="40% - Accent4 5 10" xfId="2669" xr:uid="{00000000-0005-0000-0000-0000A2090000}"/>
    <cellStyle name="40% - Accent4 5 2" xfId="2670" xr:uid="{00000000-0005-0000-0000-0000A3090000}"/>
    <cellStyle name="40% - Accent4 5 2 2" xfId="2671" xr:uid="{00000000-0005-0000-0000-0000A4090000}"/>
    <cellStyle name="40% - Accent4 5 2 2 2" xfId="2672" xr:uid="{00000000-0005-0000-0000-0000A5090000}"/>
    <cellStyle name="40% - Accent4 5 2 3" xfId="2673" xr:uid="{00000000-0005-0000-0000-0000A6090000}"/>
    <cellStyle name="40% - Accent4 5 2 3 2" xfId="2674" xr:uid="{00000000-0005-0000-0000-0000A7090000}"/>
    <cellStyle name="40% - Accent4 5 2 4" xfId="2675" xr:uid="{00000000-0005-0000-0000-0000A8090000}"/>
    <cellStyle name="40% - Accent4 5 2 4 2" xfId="2676" xr:uid="{00000000-0005-0000-0000-0000A9090000}"/>
    <cellStyle name="40% - Accent4 5 2 5" xfId="2677" xr:uid="{00000000-0005-0000-0000-0000AA090000}"/>
    <cellStyle name="40% - Accent4 5 2 5 2" xfId="2678" xr:uid="{00000000-0005-0000-0000-0000AB090000}"/>
    <cellStyle name="40% - Accent4 5 2 6" xfId="2679" xr:uid="{00000000-0005-0000-0000-0000AC090000}"/>
    <cellStyle name="40% - Accent4 5 2 6 2" xfId="2680" xr:uid="{00000000-0005-0000-0000-0000AD090000}"/>
    <cellStyle name="40% - Accent4 5 2 7" xfId="2681" xr:uid="{00000000-0005-0000-0000-0000AE090000}"/>
    <cellStyle name="40% - Accent4 5 3" xfId="2682" xr:uid="{00000000-0005-0000-0000-0000AF090000}"/>
    <cellStyle name="40% - Accent4 5 3 2" xfId="2683" xr:uid="{00000000-0005-0000-0000-0000B0090000}"/>
    <cellStyle name="40% - Accent4 5 3 2 2" xfId="2684" xr:uid="{00000000-0005-0000-0000-0000B1090000}"/>
    <cellStyle name="40% - Accent4 5 3 3" xfId="2685" xr:uid="{00000000-0005-0000-0000-0000B2090000}"/>
    <cellStyle name="40% - Accent4 5 3 3 2" xfId="2686" xr:uid="{00000000-0005-0000-0000-0000B3090000}"/>
    <cellStyle name="40% - Accent4 5 3 4" xfId="2687" xr:uid="{00000000-0005-0000-0000-0000B4090000}"/>
    <cellStyle name="40% - Accent4 5 3 4 2" xfId="2688" xr:uid="{00000000-0005-0000-0000-0000B5090000}"/>
    <cellStyle name="40% - Accent4 5 3 5" xfId="2689" xr:uid="{00000000-0005-0000-0000-0000B6090000}"/>
    <cellStyle name="40% - Accent4 5 3 5 2" xfId="2690" xr:uid="{00000000-0005-0000-0000-0000B7090000}"/>
    <cellStyle name="40% - Accent4 5 3 6" xfId="2691" xr:uid="{00000000-0005-0000-0000-0000B8090000}"/>
    <cellStyle name="40% - Accent4 5 3 6 2" xfId="2692" xr:uid="{00000000-0005-0000-0000-0000B9090000}"/>
    <cellStyle name="40% - Accent4 5 3 7" xfId="2693" xr:uid="{00000000-0005-0000-0000-0000BA090000}"/>
    <cellStyle name="40% - Accent4 5 4" xfId="2694" xr:uid="{00000000-0005-0000-0000-0000BB090000}"/>
    <cellStyle name="40% - Accent4 5 4 2" xfId="2695" xr:uid="{00000000-0005-0000-0000-0000BC090000}"/>
    <cellStyle name="40% - Accent4 5 5" xfId="2696" xr:uid="{00000000-0005-0000-0000-0000BD090000}"/>
    <cellStyle name="40% - Accent4 5 5 2" xfId="2697" xr:uid="{00000000-0005-0000-0000-0000BE090000}"/>
    <cellStyle name="40% - Accent4 5 6" xfId="2698" xr:uid="{00000000-0005-0000-0000-0000BF090000}"/>
    <cellStyle name="40% - Accent4 5 6 2" xfId="2699" xr:uid="{00000000-0005-0000-0000-0000C0090000}"/>
    <cellStyle name="40% - Accent4 5 7" xfId="2700" xr:uid="{00000000-0005-0000-0000-0000C1090000}"/>
    <cellStyle name="40% - Accent4 5 7 2" xfId="2701" xr:uid="{00000000-0005-0000-0000-0000C2090000}"/>
    <cellStyle name="40% - Accent4 5 8" xfId="2702" xr:uid="{00000000-0005-0000-0000-0000C3090000}"/>
    <cellStyle name="40% - Accent4 5 8 2" xfId="2703" xr:uid="{00000000-0005-0000-0000-0000C4090000}"/>
    <cellStyle name="40% - Accent4 5 9" xfId="2704" xr:uid="{00000000-0005-0000-0000-0000C5090000}"/>
    <cellStyle name="40% - Accent4 5 9 2" xfId="2705" xr:uid="{00000000-0005-0000-0000-0000C6090000}"/>
    <cellStyle name="40% - Accent4 6" xfId="2706" xr:uid="{00000000-0005-0000-0000-0000C7090000}"/>
    <cellStyle name="40% - Accent4 6 2" xfId="2707" xr:uid="{00000000-0005-0000-0000-0000C8090000}"/>
    <cellStyle name="40% - Accent4 6 2 2" xfId="2708" xr:uid="{00000000-0005-0000-0000-0000C9090000}"/>
    <cellStyle name="40% - Accent4 6 2 2 2" xfId="2709" xr:uid="{00000000-0005-0000-0000-0000CA090000}"/>
    <cellStyle name="40% - Accent4 6 2 3" xfId="2710" xr:uid="{00000000-0005-0000-0000-0000CB090000}"/>
    <cellStyle name="40% - Accent4 6 2 3 2" xfId="2711" xr:uid="{00000000-0005-0000-0000-0000CC090000}"/>
    <cellStyle name="40% - Accent4 6 2 4" xfId="2712" xr:uid="{00000000-0005-0000-0000-0000CD090000}"/>
    <cellStyle name="40% - Accent4 6 2 4 2" xfId="2713" xr:uid="{00000000-0005-0000-0000-0000CE090000}"/>
    <cellStyle name="40% - Accent4 6 2 5" xfId="2714" xr:uid="{00000000-0005-0000-0000-0000CF090000}"/>
    <cellStyle name="40% - Accent4 6 2 5 2" xfId="2715" xr:uid="{00000000-0005-0000-0000-0000D0090000}"/>
    <cellStyle name="40% - Accent4 6 2 6" xfId="2716" xr:uid="{00000000-0005-0000-0000-0000D1090000}"/>
    <cellStyle name="40% - Accent4 6 2 6 2" xfId="2717" xr:uid="{00000000-0005-0000-0000-0000D2090000}"/>
    <cellStyle name="40% - Accent4 6 2 7" xfId="2718" xr:uid="{00000000-0005-0000-0000-0000D3090000}"/>
    <cellStyle name="40% - Accent4 6 3" xfId="2719" xr:uid="{00000000-0005-0000-0000-0000D4090000}"/>
    <cellStyle name="40% - Accent4 6 3 2" xfId="2720" xr:uid="{00000000-0005-0000-0000-0000D5090000}"/>
    <cellStyle name="40% - Accent4 6 3 2 2" xfId="2721" xr:uid="{00000000-0005-0000-0000-0000D6090000}"/>
    <cellStyle name="40% - Accent4 6 3 3" xfId="2722" xr:uid="{00000000-0005-0000-0000-0000D7090000}"/>
    <cellStyle name="40% - Accent4 6 3 3 2" xfId="2723" xr:uid="{00000000-0005-0000-0000-0000D8090000}"/>
    <cellStyle name="40% - Accent4 6 3 4" xfId="2724" xr:uid="{00000000-0005-0000-0000-0000D9090000}"/>
    <cellStyle name="40% - Accent4 6 3 4 2" xfId="2725" xr:uid="{00000000-0005-0000-0000-0000DA090000}"/>
    <cellStyle name="40% - Accent4 6 3 5" xfId="2726" xr:uid="{00000000-0005-0000-0000-0000DB090000}"/>
    <cellStyle name="40% - Accent4 6 3 5 2" xfId="2727" xr:uid="{00000000-0005-0000-0000-0000DC090000}"/>
    <cellStyle name="40% - Accent4 6 3 6" xfId="2728" xr:uid="{00000000-0005-0000-0000-0000DD090000}"/>
    <cellStyle name="40% - Accent4 6 3 6 2" xfId="2729" xr:uid="{00000000-0005-0000-0000-0000DE090000}"/>
    <cellStyle name="40% - Accent4 6 3 7" xfId="2730" xr:uid="{00000000-0005-0000-0000-0000DF090000}"/>
    <cellStyle name="40% - Accent4 6 4" xfId="2731" xr:uid="{00000000-0005-0000-0000-0000E0090000}"/>
    <cellStyle name="40% - Accent4 6 4 2" xfId="2732" xr:uid="{00000000-0005-0000-0000-0000E1090000}"/>
    <cellStyle name="40% - Accent4 6 5" xfId="2733" xr:uid="{00000000-0005-0000-0000-0000E2090000}"/>
    <cellStyle name="40% - Accent4 6 5 2" xfId="2734" xr:uid="{00000000-0005-0000-0000-0000E3090000}"/>
    <cellStyle name="40% - Accent4 6 6" xfId="2735" xr:uid="{00000000-0005-0000-0000-0000E4090000}"/>
    <cellStyle name="40% - Accent4 6 6 2" xfId="2736" xr:uid="{00000000-0005-0000-0000-0000E5090000}"/>
    <cellStyle name="40% - Accent4 6 7" xfId="2737" xr:uid="{00000000-0005-0000-0000-0000E6090000}"/>
    <cellStyle name="40% - Accent4 6 7 2" xfId="2738" xr:uid="{00000000-0005-0000-0000-0000E7090000}"/>
    <cellStyle name="40% - Accent4 6 8" xfId="2739" xr:uid="{00000000-0005-0000-0000-0000E8090000}"/>
    <cellStyle name="40% - Accent4 6 8 2" xfId="2740" xr:uid="{00000000-0005-0000-0000-0000E9090000}"/>
    <cellStyle name="40% - Accent4 6 9" xfId="2741" xr:uid="{00000000-0005-0000-0000-0000EA090000}"/>
    <cellStyle name="40% - Accent4 7" xfId="2742" xr:uid="{00000000-0005-0000-0000-0000EB090000}"/>
    <cellStyle name="40% - Accent4 7 2" xfId="2743" xr:uid="{00000000-0005-0000-0000-0000EC090000}"/>
    <cellStyle name="40% - Accent4 7 2 2" xfId="2744" xr:uid="{00000000-0005-0000-0000-0000ED090000}"/>
    <cellStyle name="40% - Accent4 7 2 2 2" xfId="2745" xr:uid="{00000000-0005-0000-0000-0000EE090000}"/>
    <cellStyle name="40% - Accent4 7 2 3" xfId="2746" xr:uid="{00000000-0005-0000-0000-0000EF090000}"/>
    <cellStyle name="40% - Accent4 7 2 3 2" xfId="2747" xr:uid="{00000000-0005-0000-0000-0000F0090000}"/>
    <cellStyle name="40% - Accent4 7 2 4" xfId="2748" xr:uid="{00000000-0005-0000-0000-0000F1090000}"/>
    <cellStyle name="40% - Accent4 7 2 4 2" xfId="2749" xr:uid="{00000000-0005-0000-0000-0000F2090000}"/>
    <cellStyle name="40% - Accent4 7 2 5" xfId="2750" xr:uid="{00000000-0005-0000-0000-0000F3090000}"/>
    <cellStyle name="40% - Accent4 7 2 5 2" xfId="2751" xr:uid="{00000000-0005-0000-0000-0000F4090000}"/>
    <cellStyle name="40% - Accent4 7 2 6" xfId="2752" xr:uid="{00000000-0005-0000-0000-0000F5090000}"/>
    <cellStyle name="40% - Accent4 7 2 6 2" xfId="2753" xr:uid="{00000000-0005-0000-0000-0000F6090000}"/>
    <cellStyle name="40% - Accent4 7 2 7" xfId="2754" xr:uid="{00000000-0005-0000-0000-0000F7090000}"/>
    <cellStyle name="40% - Accent4 7 3" xfId="2755" xr:uid="{00000000-0005-0000-0000-0000F8090000}"/>
    <cellStyle name="40% - Accent4 7 3 2" xfId="2756" xr:uid="{00000000-0005-0000-0000-0000F9090000}"/>
    <cellStyle name="40% - Accent4 7 4" xfId="2757" xr:uid="{00000000-0005-0000-0000-0000FA090000}"/>
    <cellStyle name="40% - Accent4 7 4 2" xfId="2758" xr:uid="{00000000-0005-0000-0000-0000FB090000}"/>
    <cellStyle name="40% - Accent4 7 5" xfId="2759" xr:uid="{00000000-0005-0000-0000-0000FC090000}"/>
    <cellStyle name="40% - Accent4 7 5 2" xfId="2760" xr:uid="{00000000-0005-0000-0000-0000FD090000}"/>
    <cellStyle name="40% - Accent4 7 6" xfId="2761" xr:uid="{00000000-0005-0000-0000-0000FE090000}"/>
    <cellStyle name="40% - Accent4 7 6 2" xfId="2762" xr:uid="{00000000-0005-0000-0000-0000FF090000}"/>
    <cellStyle name="40% - Accent4 7 7" xfId="2763" xr:uid="{00000000-0005-0000-0000-0000000A0000}"/>
    <cellStyle name="40% - Accent4 7 7 2" xfId="2764" xr:uid="{00000000-0005-0000-0000-0000010A0000}"/>
    <cellStyle name="40% - Accent4 7 8" xfId="2765" xr:uid="{00000000-0005-0000-0000-0000020A0000}"/>
    <cellStyle name="40% - Accent4 8" xfId="2766" xr:uid="{00000000-0005-0000-0000-0000030A0000}"/>
    <cellStyle name="40% - Accent4 8 2" xfId="2767" xr:uid="{00000000-0005-0000-0000-0000040A0000}"/>
    <cellStyle name="40% - Accent4 8 2 2" xfId="2768" xr:uid="{00000000-0005-0000-0000-0000050A0000}"/>
    <cellStyle name="40% - Accent4 8 3" xfId="2769" xr:uid="{00000000-0005-0000-0000-0000060A0000}"/>
    <cellStyle name="40% - Accent4 8 3 2" xfId="2770" xr:uid="{00000000-0005-0000-0000-0000070A0000}"/>
    <cellStyle name="40% - Accent4 8 4" xfId="2771" xr:uid="{00000000-0005-0000-0000-0000080A0000}"/>
    <cellStyle name="40% - Accent4 8 4 2" xfId="2772" xr:uid="{00000000-0005-0000-0000-0000090A0000}"/>
    <cellStyle name="40% - Accent4 8 5" xfId="2773" xr:uid="{00000000-0005-0000-0000-00000A0A0000}"/>
    <cellStyle name="40% - Accent4 8 5 2" xfId="2774" xr:uid="{00000000-0005-0000-0000-00000B0A0000}"/>
    <cellStyle name="40% - Accent4 8 6" xfId="2775" xr:uid="{00000000-0005-0000-0000-00000C0A0000}"/>
    <cellStyle name="40% - Accent4 8 6 2" xfId="2776" xr:uid="{00000000-0005-0000-0000-00000D0A0000}"/>
    <cellStyle name="40% - Accent4 8 7" xfId="2777" xr:uid="{00000000-0005-0000-0000-00000E0A0000}"/>
    <cellStyle name="40% - Accent4 9" xfId="2778" xr:uid="{00000000-0005-0000-0000-00000F0A0000}"/>
    <cellStyle name="40% - Accent4 9 2" xfId="2779" xr:uid="{00000000-0005-0000-0000-0000100A0000}"/>
    <cellStyle name="40% - Accent4 9 2 2" xfId="2780" xr:uid="{00000000-0005-0000-0000-0000110A0000}"/>
    <cellStyle name="40% - Accent4 9 3" xfId="2781" xr:uid="{00000000-0005-0000-0000-0000120A0000}"/>
    <cellStyle name="40% - Accent4 9 3 2" xfId="2782" xr:uid="{00000000-0005-0000-0000-0000130A0000}"/>
    <cellStyle name="40% - Accent4 9 4" xfId="2783" xr:uid="{00000000-0005-0000-0000-0000140A0000}"/>
    <cellStyle name="40% - Accent4 9 4 2" xfId="2784" xr:uid="{00000000-0005-0000-0000-0000150A0000}"/>
    <cellStyle name="40% - Accent4 9 5" xfId="2785" xr:uid="{00000000-0005-0000-0000-0000160A0000}"/>
    <cellStyle name="40% - Accent4 9 5 2" xfId="2786" xr:uid="{00000000-0005-0000-0000-0000170A0000}"/>
    <cellStyle name="40% - Accent4 9 6" xfId="2787" xr:uid="{00000000-0005-0000-0000-0000180A0000}"/>
    <cellStyle name="40% - Accent4 9 6 2" xfId="2788" xr:uid="{00000000-0005-0000-0000-0000190A0000}"/>
    <cellStyle name="40% - Accent4 9 7" xfId="2789" xr:uid="{00000000-0005-0000-0000-00001A0A0000}"/>
    <cellStyle name="40% - Accent5 10" xfId="2790" xr:uid="{00000000-0005-0000-0000-00001B0A0000}"/>
    <cellStyle name="40% - Accent5 10 2" xfId="2791" xr:uid="{00000000-0005-0000-0000-00001C0A0000}"/>
    <cellStyle name="40% - Accent5 10 2 2" xfId="2792" xr:uid="{00000000-0005-0000-0000-00001D0A0000}"/>
    <cellStyle name="40% - Accent5 10 3" xfId="2793" xr:uid="{00000000-0005-0000-0000-00001E0A0000}"/>
    <cellStyle name="40% - Accent5 10 3 2" xfId="2794" xr:uid="{00000000-0005-0000-0000-00001F0A0000}"/>
    <cellStyle name="40% - Accent5 10 4" xfId="2795" xr:uid="{00000000-0005-0000-0000-0000200A0000}"/>
    <cellStyle name="40% - Accent5 10 4 2" xfId="2796" xr:uid="{00000000-0005-0000-0000-0000210A0000}"/>
    <cellStyle name="40% - Accent5 10 5" xfId="2797" xr:uid="{00000000-0005-0000-0000-0000220A0000}"/>
    <cellStyle name="40% - Accent5 10 5 2" xfId="2798" xr:uid="{00000000-0005-0000-0000-0000230A0000}"/>
    <cellStyle name="40% - Accent5 10 6" xfId="2799" xr:uid="{00000000-0005-0000-0000-0000240A0000}"/>
    <cellStyle name="40% - Accent5 10 6 2" xfId="2800" xr:uid="{00000000-0005-0000-0000-0000250A0000}"/>
    <cellStyle name="40% - Accent5 10 7" xfId="2801" xr:uid="{00000000-0005-0000-0000-0000260A0000}"/>
    <cellStyle name="40% - Accent5 11" xfId="2802" xr:uid="{00000000-0005-0000-0000-0000270A0000}"/>
    <cellStyle name="40% - Accent5 11 2" xfId="2803" xr:uid="{00000000-0005-0000-0000-0000280A0000}"/>
    <cellStyle name="40% - Accent5 11 2 2" xfId="2804" xr:uid="{00000000-0005-0000-0000-0000290A0000}"/>
    <cellStyle name="40% - Accent5 11 3" xfId="2805" xr:uid="{00000000-0005-0000-0000-00002A0A0000}"/>
    <cellStyle name="40% - Accent5 11 3 2" xfId="2806" xr:uid="{00000000-0005-0000-0000-00002B0A0000}"/>
    <cellStyle name="40% - Accent5 11 4" xfId="2807" xr:uid="{00000000-0005-0000-0000-00002C0A0000}"/>
    <cellStyle name="40% - Accent5 11 4 2" xfId="2808" xr:uid="{00000000-0005-0000-0000-00002D0A0000}"/>
    <cellStyle name="40% - Accent5 11 5" xfId="2809" xr:uid="{00000000-0005-0000-0000-00002E0A0000}"/>
    <cellStyle name="40% - Accent5 11 5 2" xfId="2810" xr:uid="{00000000-0005-0000-0000-00002F0A0000}"/>
    <cellStyle name="40% - Accent5 11 6" xfId="2811" xr:uid="{00000000-0005-0000-0000-0000300A0000}"/>
    <cellStyle name="40% - Accent5 12" xfId="2812" xr:uid="{00000000-0005-0000-0000-0000310A0000}"/>
    <cellStyle name="40% - Accent5 12 2" xfId="2813" xr:uid="{00000000-0005-0000-0000-0000320A0000}"/>
    <cellStyle name="40% - Accent5 13" xfId="2814" xr:uid="{00000000-0005-0000-0000-0000330A0000}"/>
    <cellStyle name="40% - Accent5 13 2" xfId="2815" xr:uid="{00000000-0005-0000-0000-0000340A0000}"/>
    <cellStyle name="40% - Accent5 14" xfId="2816" xr:uid="{00000000-0005-0000-0000-0000350A0000}"/>
    <cellStyle name="40% - Accent5 14 2" xfId="2817" xr:uid="{00000000-0005-0000-0000-0000360A0000}"/>
    <cellStyle name="40% - Accent5 15" xfId="2818" xr:uid="{00000000-0005-0000-0000-0000370A0000}"/>
    <cellStyle name="40% - Accent5 15 2" xfId="2819" xr:uid="{00000000-0005-0000-0000-0000380A0000}"/>
    <cellStyle name="40% - Accent5 16" xfId="2820" xr:uid="{00000000-0005-0000-0000-0000390A0000}"/>
    <cellStyle name="40% - Accent5 16 2" xfId="2821" xr:uid="{00000000-0005-0000-0000-00003A0A0000}"/>
    <cellStyle name="40% - Accent5 17" xfId="2822" xr:uid="{00000000-0005-0000-0000-00003B0A0000}"/>
    <cellStyle name="40% - Accent5 18" xfId="2823" xr:uid="{00000000-0005-0000-0000-00003C0A0000}"/>
    <cellStyle name="40% - Accent5 2" xfId="2824" xr:uid="{00000000-0005-0000-0000-00003D0A0000}"/>
    <cellStyle name="40% - Accent5 2 10" xfId="2825" xr:uid="{00000000-0005-0000-0000-00003E0A0000}"/>
    <cellStyle name="40% - Accent5 2 2" xfId="2826" xr:uid="{00000000-0005-0000-0000-00003F0A0000}"/>
    <cellStyle name="40% - Accent5 2 2 2" xfId="2827" xr:uid="{00000000-0005-0000-0000-0000400A0000}"/>
    <cellStyle name="40% - Accent5 2 2 2 2" xfId="2828" xr:uid="{00000000-0005-0000-0000-0000410A0000}"/>
    <cellStyle name="40% - Accent5 2 2 3" xfId="2829" xr:uid="{00000000-0005-0000-0000-0000420A0000}"/>
    <cellStyle name="40% - Accent5 2 2 3 2" xfId="2830" xr:uid="{00000000-0005-0000-0000-0000430A0000}"/>
    <cellStyle name="40% - Accent5 2 2 4" xfId="2831" xr:uid="{00000000-0005-0000-0000-0000440A0000}"/>
    <cellStyle name="40% - Accent5 2 2 4 2" xfId="2832" xr:uid="{00000000-0005-0000-0000-0000450A0000}"/>
    <cellStyle name="40% - Accent5 2 2 5" xfId="2833" xr:uid="{00000000-0005-0000-0000-0000460A0000}"/>
    <cellStyle name="40% - Accent5 2 2 5 2" xfId="2834" xr:uid="{00000000-0005-0000-0000-0000470A0000}"/>
    <cellStyle name="40% - Accent5 2 2 6" xfId="2835" xr:uid="{00000000-0005-0000-0000-0000480A0000}"/>
    <cellStyle name="40% - Accent5 2 2 6 2" xfId="2836" xr:uid="{00000000-0005-0000-0000-0000490A0000}"/>
    <cellStyle name="40% - Accent5 2 2 7" xfId="2837" xr:uid="{00000000-0005-0000-0000-00004A0A0000}"/>
    <cellStyle name="40% - Accent5 2 2 7 2" xfId="2838" xr:uid="{00000000-0005-0000-0000-00004B0A0000}"/>
    <cellStyle name="40% - Accent5 2 2 8" xfId="2839" xr:uid="{00000000-0005-0000-0000-00004C0A0000}"/>
    <cellStyle name="40% - Accent5 2 3" xfId="2840" xr:uid="{00000000-0005-0000-0000-00004D0A0000}"/>
    <cellStyle name="40% - Accent5 2 3 2" xfId="2841" xr:uid="{00000000-0005-0000-0000-00004E0A0000}"/>
    <cellStyle name="40% - Accent5 2 3 2 2" xfId="2842" xr:uid="{00000000-0005-0000-0000-00004F0A0000}"/>
    <cellStyle name="40% - Accent5 2 3 3" xfId="2843" xr:uid="{00000000-0005-0000-0000-0000500A0000}"/>
    <cellStyle name="40% - Accent5 2 3 3 2" xfId="2844" xr:uid="{00000000-0005-0000-0000-0000510A0000}"/>
    <cellStyle name="40% - Accent5 2 3 4" xfId="2845" xr:uid="{00000000-0005-0000-0000-0000520A0000}"/>
    <cellStyle name="40% - Accent5 2 3 4 2" xfId="2846" xr:uid="{00000000-0005-0000-0000-0000530A0000}"/>
    <cellStyle name="40% - Accent5 2 3 5" xfId="2847" xr:uid="{00000000-0005-0000-0000-0000540A0000}"/>
    <cellStyle name="40% - Accent5 2 3 5 2" xfId="2848" xr:uid="{00000000-0005-0000-0000-0000550A0000}"/>
    <cellStyle name="40% - Accent5 2 3 6" xfId="2849" xr:uid="{00000000-0005-0000-0000-0000560A0000}"/>
    <cellStyle name="40% - Accent5 2 3 6 2" xfId="2850" xr:uid="{00000000-0005-0000-0000-0000570A0000}"/>
    <cellStyle name="40% - Accent5 2 3 7" xfId="2851" xr:uid="{00000000-0005-0000-0000-0000580A0000}"/>
    <cellStyle name="40% - Accent5 2 4" xfId="2852" xr:uid="{00000000-0005-0000-0000-0000590A0000}"/>
    <cellStyle name="40% - Accent5 2 4 2" xfId="2853" xr:uid="{00000000-0005-0000-0000-00005A0A0000}"/>
    <cellStyle name="40% - Accent5 2 5" xfId="2854" xr:uid="{00000000-0005-0000-0000-00005B0A0000}"/>
    <cellStyle name="40% - Accent5 2 5 2" xfId="2855" xr:uid="{00000000-0005-0000-0000-00005C0A0000}"/>
    <cellStyle name="40% - Accent5 2 6" xfId="2856" xr:uid="{00000000-0005-0000-0000-00005D0A0000}"/>
    <cellStyle name="40% - Accent5 2 6 2" xfId="2857" xr:uid="{00000000-0005-0000-0000-00005E0A0000}"/>
    <cellStyle name="40% - Accent5 2 7" xfId="2858" xr:uid="{00000000-0005-0000-0000-00005F0A0000}"/>
    <cellStyle name="40% - Accent5 2 7 2" xfId="2859" xr:uid="{00000000-0005-0000-0000-0000600A0000}"/>
    <cellStyle name="40% - Accent5 2 8" xfId="2860" xr:uid="{00000000-0005-0000-0000-0000610A0000}"/>
    <cellStyle name="40% - Accent5 2 8 2" xfId="2861" xr:uid="{00000000-0005-0000-0000-0000620A0000}"/>
    <cellStyle name="40% - Accent5 2 9" xfId="2862" xr:uid="{00000000-0005-0000-0000-0000630A0000}"/>
    <cellStyle name="40% - Accent5 2 9 2" xfId="2863" xr:uid="{00000000-0005-0000-0000-0000640A0000}"/>
    <cellStyle name="40% - Accent5 2_ACCOUNT" xfId="2864" xr:uid="{00000000-0005-0000-0000-0000650A0000}"/>
    <cellStyle name="40% - Accent5 3" xfId="2865" xr:uid="{00000000-0005-0000-0000-0000660A0000}"/>
    <cellStyle name="40% - Accent5 3 10" xfId="2866" xr:uid="{00000000-0005-0000-0000-0000670A0000}"/>
    <cellStyle name="40% - Accent5 3 2" xfId="2867" xr:uid="{00000000-0005-0000-0000-0000680A0000}"/>
    <cellStyle name="40% - Accent5 3 2 2" xfId="2868" xr:uid="{00000000-0005-0000-0000-0000690A0000}"/>
    <cellStyle name="40% - Accent5 3 2 2 2" xfId="2869" xr:uid="{00000000-0005-0000-0000-00006A0A0000}"/>
    <cellStyle name="40% - Accent5 3 2 3" xfId="2870" xr:uid="{00000000-0005-0000-0000-00006B0A0000}"/>
    <cellStyle name="40% - Accent5 3 2 3 2" xfId="2871" xr:uid="{00000000-0005-0000-0000-00006C0A0000}"/>
    <cellStyle name="40% - Accent5 3 2 4" xfId="2872" xr:uid="{00000000-0005-0000-0000-00006D0A0000}"/>
    <cellStyle name="40% - Accent5 3 2 4 2" xfId="2873" xr:uid="{00000000-0005-0000-0000-00006E0A0000}"/>
    <cellStyle name="40% - Accent5 3 2 5" xfId="2874" xr:uid="{00000000-0005-0000-0000-00006F0A0000}"/>
    <cellStyle name="40% - Accent5 3 2 5 2" xfId="2875" xr:uid="{00000000-0005-0000-0000-0000700A0000}"/>
    <cellStyle name="40% - Accent5 3 2 6" xfId="2876" xr:uid="{00000000-0005-0000-0000-0000710A0000}"/>
    <cellStyle name="40% - Accent5 3 2 6 2" xfId="2877" xr:uid="{00000000-0005-0000-0000-0000720A0000}"/>
    <cellStyle name="40% - Accent5 3 2 7" xfId="2878" xr:uid="{00000000-0005-0000-0000-0000730A0000}"/>
    <cellStyle name="40% - Accent5 3 2 7 2" xfId="2879" xr:uid="{00000000-0005-0000-0000-0000740A0000}"/>
    <cellStyle name="40% - Accent5 3 2 8" xfId="2880" xr:uid="{00000000-0005-0000-0000-0000750A0000}"/>
    <cellStyle name="40% - Accent5 3 3" xfId="2881" xr:uid="{00000000-0005-0000-0000-0000760A0000}"/>
    <cellStyle name="40% - Accent5 3 3 2" xfId="2882" xr:uid="{00000000-0005-0000-0000-0000770A0000}"/>
    <cellStyle name="40% - Accent5 3 3 2 2" xfId="2883" xr:uid="{00000000-0005-0000-0000-0000780A0000}"/>
    <cellStyle name="40% - Accent5 3 3 3" xfId="2884" xr:uid="{00000000-0005-0000-0000-0000790A0000}"/>
    <cellStyle name="40% - Accent5 3 3 3 2" xfId="2885" xr:uid="{00000000-0005-0000-0000-00007A0A0000}"/>
    <cellStyle name="40% - Accent5 3 3 4" xfId="2886" xr:uid="{00000000-0005-0000-0000-00007B0A0000}"/>
    <cellStyle name="40% - Accent5 3 3 4 2" xfId="2887" xr:uid="{00000000-0005-0000-0000-00007C0A0000}"/>
    <cellStyle name="40% - Accent5 3 3 5" xfId="2888" xr:uid="{00000000-0005-0000-0000-00007D0A0000}"/>
    <cellStyle name="40% - Accent5 3 3 5 2" xfId="2889" xr:uid="{00000000-0005-0000-0000-00007E0A0000}"/>
    <cellStyle name="40% - Accent5 3 3 6" xfId="2890" xr:uid="{00000000-0005-0000-0000-00007F0A0000}"/>
    <cellStyle name="40% - Accent5 3 3 6 2" xfId="2891" xr:uid="{00000000-0005-0000-0000-0000800A0000}"/>
    <cellStyle name="40% - Accent5 3 3 7" xfId="2892" xr:uid="{00000000-0005-0000-0000-0000810A0000}"/>
    <cellStyle name="40% - Accent5 3 4" xfId="2893" xr:uid="{00000000-0005-0000-0000-0000820A0000}"/>
    <cellStyle name="40% - Accent5 3 4 2" xfId="2894" xr:uid="{00000000-0005-0000-0000-0000830A0000}"/>
    <cellStyle name="40% - Accent5 3 5" xfId="2895" xr:uid="{00000000-0005-0000-0000-0000840A0000}"/>
    <cellStyle name="40% - Accent5 3 5 2" xfId="2896" xr:uid="{00000000-0005-0000-0000-0000850A0000}"/>
    <cellStyle name="40% - Accent5 3 6" xfId="2897" xr:uid="{00000000-0005-0000-0000-0000860A0000}"/>
    <cellStyle name="40% - Accent5 3 6 2" xfId="2898" xr:uid="{00000000-0005-0000-0000-0000870A0000}"/>
    <cellStyle name="40% - Accent5 3 7" xfId="2899" xr:uid="{00000000-0005-0000-0000-0000880A0000}"/>
    <cellStyle name="40% - Accent5 3 7 2" xfId="2900" xr:uid="{00000000-0005-0000-0000-0000890A0000}"/>
    <cellStyle name="40% - Accent5 3 8" xfId="2901" xr:uid="{00000000-0005-0000-0000-00008A0A0000}"/>
    <cellStyle name="40% - Accent5 3 8 2" xfId="2902" xr:uid="{00000000-0005-0000-0000-00008B0A0000}"/>
    <cellStyle name="40% - Accent5 3 9" xfId="2903" xr:uid="{00000000-0005-0000-0000-00008C0A0000}"/>
    <cellStyle name="40% - Accent5 3 9 2" xfId="2904" xr:uid="{00000000-0005-0000-0000-00008D0A0000}"/>
    <cellStyle name="40% - Accent5 3_ACCOUNT" xfId="2905" xr:uid="{00000000-0005-0000-0000-00008E0A0000}"/>
    <cellStyle name="40% - Accent5 4" xfId="2906" xr:uid="{00000000-0005-0000-0000-00008F0A0000}"/>
    <cellStyle name="40% - Accent5 4 2" xfId="2907" xr:uid="{00000000-0005-0000-0000-0000900A0000}"/>
    <cellStyle name="40% - Accent5 4 2 2" xfId="2908" xr:uid="{00000000-0005-0000-0000-0000910A0000}"/>
    <cellStyle name="40% - Accent5 4 3" xfId="2909" xr:uid="{00000000-0005-0000-0000-0000920A0000}"/>
    <cellStyle name="40% - Accent5 4 3 2" xfId="2910" xr:uid="{00000000-0005-0000-0000-0000930A0000}"/>
    <cellStyle name="40% - Accent5 4 4" xfId="2911" xr:uid="{00000000-0005-0000-0000-0000940A0000}"/>
    <cellStyle name="40% - Accent5 5" xfId="2912" xr:uid="{00000000-0005-0000-0000-0000950A0000}"/>
    <cellStyle name="40% - Accent5 5 10" xfId="2913" xr:uid="{00000000-0005-0000-0000-0000960A0000}"/>
    <cellStyle name="40% - Accent5 5 2" xfId="2914" xr:uid="{00000000-0005-0000-0000-0000970A0000}"/>
    <cellStyle name="40% - Accent5 5 2 2" xfId="2915" xr:uid="{00000000-0005-0000-0000-0000980A0000}"/>
    <cellStyle name="40% - Accent5 5 2 2 2" xfId="2916" xr:uid="{00000000-0005-0000-0000-0000990A0000}"/>
    <cellStyle name="40% - Accent5 5 2 3" xfId="2917" xr:uid="{00000000-0005-0000-0000-00009A0A0000}"/>
    <cellStyle name="40% - Accent5 5 2 3 2" xfId="2918" xr:uid="{00000000-0005-0000-0000-00009B0A0000}"/>
    <cellStyle name="40% - Accent5 5 2 4" xfId="2919" xr:uid="{00000000-0005-0000-0000-00009C0A0000}"/>
    <cellStyle name="40% - Accent5 5 2 4 2" xfId="2920" xr:uid="{00000000-0005-0000-0000-00009D0A0000}"/>
    <cellStyle name="40% - Accent5 5 2 5" xfId="2921" xr:uid="{00000000-0005-0000-0000-00009E0A0000}"/>
    <cellStyle name="40% - Accent5 5 2 5 2" xfId="2922" xr:uid="{00000000-0005-0000-0000-00009F0A0000}"/>
    <cellStyle name="40% - Accent5 5 2 6" xfId="2923" xr:uid="{00000000-0005-0000-0000-0000A00A0000}"/>
    <cellStyle name="40% - Accent5 5 2 6 2" xfId="2924" xr:uid="{00000000-0005-0000-0000-0000A10A0000}"/>
    <cellStyle name="40% - Accent5 5 2 7" xfId="2925" xr:uid="{00000000-0005-0000-0000-0000A20A0000}"/>
    <cellStyle name="40% - Accent5 5 3" xfId="2926" xr:uid="{00000000-0005-0000-0000-0000A30A0000}"/>
    <cellStyle name="40% - Accent5 5 3 2" xfId="2927" xr:uid="{00000000-0005-0000-0000-0000A40A0000}"/>
    <cellStyle name="40% - Accent5 5 3 2 2" xfId="2928" xr:uid="{00000000-0005-0000-0000-0000A50A0000}"/>
    <cellStyle name="40% - Accent5 5 3 3" xfId="2929" xr:uid="{00000000-0005-0000-0000-0000A60A0000}"/>
    <cellStyle name="40% - Accent5 5 3 3 2" xfId="2930" xr:uid="{00000000-0005-0000-0000-0000A70A0000}"/>
    <cellStyle name="40% - Accent5 5 3 4" xfId="2931" xr:uid="{00000000-0005-0000-0000-0000A80A0000}"/>
    <cellStyle name="40% - Accent5 5 3 4 2" xfId="2932" xr:uid="{00000000-0005-0000-0000-0000A90A0000}"/>
    <cellStyle name="40% - Accent5 5 3 5" xfId="2933" xr:uid="{00000000-0005-0000-0000-0000AA0A0000}"/>
    <cellStyle name="40% - Accent5 5 3 5 2" xfId="2934" xr:uid="{00000000-0005-0000-0000-0000AB0A0000}"/>
    <cellStyle name="40% - Accent5 5 3 6" xfId="2935" xr:uid="{00000000-0005-0000-0000-0000AC0A0000}"/>
    <cellStyle name="40% - Accent5 5 3 6 2" xfId="2936" xr:uid="{00000000-0005-0000-0000-0000AD0A0000}"/>
    <cellStyle name="40% - Accent5 5 3 7" xfId="2937" xr:uid="{00000000-0005-0000-0000-0000AE0A0000}"/>
    <cellStyle name="40% - Accent5 5 4" xfId="2938" xr:uid="{00000000-0005-0000-0000-0000AF0A0000}"/>
    <cellStyle name="40% - Accent5 5 4 2" xfId="2939" xr:uid="{00000000-0005-0000-0000-0000B00A0000}"/>
    <cellStyle name="40% - Accent5 5 5" xfId="2940" xr:uid="{00000000-0005-0000-0000-0000B10A0000}"/>
    <cellStyle name="40% - Accent5 5 5 2" xfId="2941" xr:uid="{00000000-0005-0000-0000-0000B20A0000}"/>
    <cellStyle name="40% - Accent5 5 6" xfId="2942" xr:uid="{00000000-0005-0000-0000-0000B30A0000}"/>
    <cellStyle name="40% - Accent5 5 6 2" xfId="2943" xr:uid="{00000000-0005-0000-0000-0000B40A0000}"/>
    <cellStyle name="40% - Accent5 5 7" xfId="2944" xr:uid="{00000000-0005-0000-0000-0000B50A0000}"/>
    <cellStyle name="40% - Accent5 5 7 2" xfId="2945" xr:uid="{00000000-0005-0000-0000-0000B60A0000}"/>
    <cellStyle name="40% - Accent5 5 8" xfId="2946" xr:uid="{00000000-0005-0000-0000-0000B70A0000}"/>
    <cellStyle name="40% - Accent5 5 8 2" xfId="2947" xr:uid="{00000000-0005-0000-0000-0000B80A0000}"/>
    <cellStyle name="40% - Accent5 5 9" xfId="2948" xr:uid="{00000000-0005-0000-0000-0000B90A0000}"/>
    <cellStyle name="40% - Accent5 5 9 2" xfId="2949" xr:uid="{00000000-0005-0000-0000-0000BA0A0000}"/>
    <cellStyle name="40% - Accent5 6" xfId="2950" xr:uid="{00000000-0005-0000-0000-0000BB0A0000}"/>
    <cellStyle name="40% - Accent5 6 2" xfId="2951" xr:uid="{00000000-0005-0000-0000-0000BC0A0000}"/>
    <cellStyle name="40% - Accent5 6 2 2" xfId="2952" xr:uid="{00000000-0005-0000-0000-0000BD0A0000}"/>
    <cellStyle name="40% - Accent5 6 2 2 2" xfId="2953" xr:uid="{00000000-0005-0000-0000-0000BE0A0000}"/>
    <cellStyle name="40% - Accent5 6 2 3" xfId="2954" xr:uid="{00000000-0005-0000-0000-0000BF0A0000}"/>
    <cellStyle name="40% - Accent5 6 2 3 2" xfId="2955" xr:uid="{00000000-0005-0000-0000-0000C00A0000}"/>
    <cellStyle name="40% - Accent5 6 2 4" xfId="2956" xr:uid="{00000000-0005-0000-0000-0000C10A0000}"/>
    <cellStyle name="40% - Accent5 6 2 4 2" xfId="2957" xr:uid="{00000000-0005-0000-0000-0000C20A0000}"/>
    <cellStyle name="40% - Accent5 6 2 5" xfId="2958" xr:uid="{00000000-0005-0000-0000-0000C30A0000}"/>
    <cellStyle name="40% - Accent5 6 2 5 2" xfId="2959" xr:uid="{00000000-0005-0000-0000-0000C40A0000}"/>
    <cellStyle name="40% - Accent5 6 2 6" xfId="2960" xr:uid="{00000000-0005-0000-0000-0000C50A0000}"/>
    <cellStyle name="40% - Accent5 6 2 6 2" xfId="2961" xr:uid="{00000000-0005-0000-0000-0000C60A0000}"/>
    <cellStyle name="40% - Accent5 6 2 7" xfId="2962" xr:uid="{00000000-0005-0000-0000-0000C70A0000}"/>
    <cellStyle name="40% - Accent5 6 3" xfId="2963" xr:uid="{00000000-0005-0000-0000-0000C80A0000}"/>
    <cellStyle name="40% - Accent5 6 3 2" xfId="2964" xr:uid="{00000000-0005-0000-0000-0000C90A0000}"/>
    <cellStyle name="40% - Accent5 6 3 2 2" xfId="2965" xr:uid="{00000000-0005-0000-0000-0000CA0A0000}"/>
    <cellStyle name="40% - Accent5 6 3 3" xfId="2966" xr:uid="{00000000-0005-0000-0000-0000CB0A0000}"/>
    <cellStyle name="40% - Accent5 6 3 3 2" xfId="2967" xr:uid="{00000000-0005-0000-0000-0000CC0A0000}"/>
    <cellStyle name="40% - Accent5 6 3 4" xfId="2968" xr:uid="{00000000-0005-0000-0000-0000CD0A0000}"/>
    <cellStyle name="40% - Accent5 6 3 4 2" xfId="2969" xr:uid="{00000000-0005-0000-0000-0000CE0A0000}"/>
    <cellStyle name="40% - Accent5 6 3 5" xfId="2970" xr:uid="{00000000-0005-0000-0000-0000CF0A0000}"/>
    <cellStyle name="40% - Accent5 6 3 5 2" xfId="2971" xr:uid="{00000000-0005-0000-0000-0000D00A0000}"/>
    <cellStyle name="40% - Accent5 6 3 6" xfId="2972" xr:uid="{00000000-0005-0000-0000-0000D10A0000}"/>
    <cellStyle name="40% - Accent5 6 3 6 2" xfId="2973" xr:uid="{00000000-0005-0000-0000-0000D20A0000}"/>
    <cellStyle name="40% - Accent5 6 3 7" xfId="2974" xr:uid="{00000000-0005-0000-0000-0000D30A0000}"/>
    <cellStyle name="40% - Accent5 6 4" xfId="2975" xr:uid="{00000000-0005-0000-0000-0000D40A0000}"/>
    <cellStyle name="40% - Accent5 6 4 2" xfId="2976" xr:uid="{00000000-0005-0000-0000-0000D50A0000}"/>
    <cellStyle name="40% - Accent5 6 5" xfId="2977" xr:uid="{00000000-0005-0000-0000-0000D60A0000}"/>
    <cellStyle name="40% - Accent5 6 5 2" xfId="2978" xr:uid="{00000000-0005-0000-0000-0000D70A0000}"/>
    <cellStyle name="40% - Accent5 6 6" xfId="2979" xr:uid="{00000000-0005-0000-0000-0000D80A0000}"/>
    <cellStyle name="40% - Accent5 6 6 2" xfId="2980" xr:uid="{00000000-0005-0000-0000-0000D90A0000}"/>
    <cellStyle name="40% - Accent5 6 7" xfId="2981" xr:uid="{00000000-0005-0000-0000-0000DA0A0000}"/>
    <cellStyle name="40% - Accent5 6 7 2" xfId="2982" xr:uid="{00000000-0005-0000-0000-0000DB0A0000}"/>
    <cellStyle name="40% - Accent5 6 8" xfId="2983" xr:uid="{00000000-0005-0000-0000-0000DC0A0000}"/>
    <cellStyle name="40% - Accent5 6 8 2" xfId="2984" xr:uid="{00000000-0005-0000-0000-0000DD0A0000}"/>
    <cellStyle name="40% - Accent5 6 9" xfId="2985" xr:uid="{00000000-0005-0000-0000-0000DE0A0000}"/>
    <cellStyle name="40% - Accent5 7" xfId="2986" xr:uid="{00000000-0005-0000-0000-0000DF0A0000}"/>
    <cellStyle name="40% - Accent5 7 2" xfId="2987" xr:uid="{00000000-0005-0000-0000-0000E00A0000}"/>
    <cellStyle name="40% - Accent5 7 2 2" xfId="2988" xr:uid="{00000000-0005-0000-0000-0000E10A0000}"/>
    <cellStyle name="40% - Accent5 7 2 2 2" xfId="2989" xr:uid="{00000000-0005-0000-0000-0000E20A0000}"/>
    <cellStyle name="40% - Accent5 7 2 3" xfId="2990" xr:uid="{00000000-0005-0000-0000-0000E30A0000}"/>
    <cellStyle name="40% - Accent5 7 2 3 2" xfId="2991" xr:uid="{00000000-0005-0000-0000-0000E40A0000}"/>
    <cellStyle name="40% - Accent5 7 2 4" xfId="2992" xr:uid="{00000000-0005-0000-0000-0000E50A0000}"/>
    <cellStyle name="40% - Accent5 7 2 4 2" xfId="2993" xr:uid="{00000000-0005-0000-0000-0000E60A0000}"/>
    <cellStyle name="40% - Accent5 7 2 5" xfId="2994" xr:uid="{00000000-0005-0000-0000-0000E70A0000}"/>
    <cellStyle name="40% - Accent5 7 2 5 2" xfId="2995" xr:uid="{00000000-0005-0000-0000-0000E80A0000}"/>
    <cellStyle name="40% - Accent5 7 2 6" xfId="2996" xr:uid="{00000000-0005-0000-0000-0000E90A0000}"/>
    <cellStyle name="40% - Accent5 7 2 6 2" xfId="2997" xr:uid="{00000000-0005-0000-0000-0000EA0A0000}"/>
    <cellStyle name="40% - Accent5 7 2 7" xfId="2998" xr:uid="{00000000-0005-0000-0000-0000EB0A0000}"/>
    <cellStyle name="40% - Accent5 7 3" xfId="2999" xr:uid="{00000000-0005-0000-0000-0000EC0A0000}"/>
    <cellStyle name="40% - Accent5 7 3 2" xfId="3000" xr:uid="{00000000-0005-0000-0000-0000ED0A0000}"/>
    <cellStyle name="40% - Accent5 7 4" xfId="3001" xr:uid="{00000000-0005-0000-0000-0000EE0A0000}"/>
    <cellStyle name="40% - Accent5 7 4 2" xfId="3002" xr:uid="{00000000-0005-0000-0000-0000EF0A0000}"/>
    <cellStyle name="40% - Accent5 7 5" xfId="3003" xr:uid="{00000000-0005-0000-0000-0000F00A0000}"/>
    <cellStyle name="40% - Accent5 7 5 2" xfId="3004" xr:uid="{00000000-0005-0000-0000-0000F10A0000}"/>
    <cellStyle name="40% - Accent5 7 6" xfId="3005" xr:uid="{00000000-0005-0000-0000-0000F20A0000}"/>
    <cellStyle name="40% - Accent5 7 6 2" xfId="3006" xr:uid="{00000000-0005-0000-0000-0000F30A0000}"/>
    <cellStyle name="40% - Accent5 7 7" xfId="3007" xr:uid="{00000000-0005-0000-0000-0000F40A0000}"/>
    <cellStyle name="40% - Accent5 7 7 2" xfId="3008" xr:uid="{00000000-0005-0000-0000-0000F50A0000}"/>
    <cellStyle name="40% - Accent5 7 8" xfId="3009" xr:uid="{00000000-0005-0000-0000-0000F60A0000}"/>
    <cellStyle name="40% - Accent5 8" xfId="3010" xr:uid="{00000000-0005-0000-0000-0000F70A0000}"/>
    <cellStyle name="40% - Accent5 8 2" xfId="3011" xr:uid="{00000000-0005-0000-0000-0000F80A0000}"/>
    <cellStyle name="40% - Accent5 8 2 2" xfId="3012" xr:uid="{00000000-0005-0000-0000-0000F90A0000}"/>
    <cellStyle name="40% - Accent5 8 3" xfId="3013" xr:uid="{00000000-0005-0000-0000-0000FA0A0000}"/>
    <cellStyle name="40% - Accent5 8 3 2" xfId="3014" xr:uid="{00000000-0005-0000-0000-0000FB0A0000}"/>
    <cellStyle name="40% - Accent5 8 4" xfId="3015" xr:uid="{00000000-0005-0000-0000-0000FC0A0000}"/>
    <cellStyle name="40% - Accent5 8 4 2" xfId="3016" xr:uid="{00000000-0005-0000-0000-0000FD0A0000}"/>
    <cellStyle name="40% - Accent5 8 5" xfId="3017" xr:uid="{00000000-0005-0000-0000-0000FE0A0000}"/>
    <cellStyle name="40% - Accent5 8 5 2" xfId="3018" xr:uid="{00000000-0005-0000-0000-0000FF0A0000}"/>
    <cellStyle name="40% - Accent5 8 6" xfId="3019" xr:uid="{00000000-0005-0000-0000-0000000B0000}"/>
    <cellStyle name="40% - Accent5 8 6 2" xfId="3020" xr:uid="{00000000-0005-0000-0000-0000010B0000}"/>
    <cellStyle name="40% - Accent5 8 7" xfId="3021" xr:uid="{00000000-0005-0000-0000-0000020B0000}"/>
    <cellStyle name="40% - Accent5 9" xfId="3022" xr:uid="{00000000-0005-0000-0000-0000030B0000}"/>
    <cellStyle name="40% - Accent5 9 2" xfId="3023" xr:uid="{00000000-0005-0000-0000-0000040B0000}"/>
    <cellStyle name="40% - Accent5 9 2 2" xfId="3024" xr:uid="{00000000-0005-0000-0000-0000050B0000}"/>
    <cellStyle name="40% - Accent5 9 3" xfId="3025" xr:uid="{00000000-0005-0000-0000-0000060B0000}"/>
    <cellStyle name="40% - Accent5 9 3 2" xfId="3026" xr:uid="{00000000-0005-0000-0000-0000070B0000}"/>
    <cellStyle name="40% - Accent5 9 4" xfId="3027" xr:uid="{00000000-0005-0000-0000-0000080B0000}"/>
    <cellStyle name="40% - Accent5 9 4 2" xfId="3028" xr:uid="{00000000-0005-0000-0000-0000090B0000}"/>
    <cellStyle name="40% - Accent5 9 5" xfId="3029" xr:uid="{00000000-0005-0000-0000-00000A0B0000}"/>
    <cellStyle name="40% - Accent5 9 5 2" xfId="3030" xr:uid="{00000000-0005-0000-0000-00000B0B0000}"/>
    <cellStyle name="40% - Accent5 9 6" xfId="3031" xr:uid="{00000000-0005-0000-0000-00000C0B0000}"/>
    <cellStyle name="40% - Accent5 9 6 2" xfId="3032" xr:uid="{00000000-0005-0000-0000-00000D0B0000}"/>
    <cellStyle name="40% - Accent5 9 7" xfId="3033" xr:uid="{00000000-0005-0000-0000-00000E0B0000}"/>
    <cellStyle name="40% - Accent6 10" xfId="3034" xr:uid="{00000000-0005-0000-0000-00000F0B0000}"/>
    <cellStyle name="40% - Accent6 10 2" xfId="3035" xr:uid="{00000000-0005-0000-0000-0000100B0000}"/>
    <cellStyle name="40% - Accent6 10 2 2" xfId="3036" xr:uid="{00000000-0005-0000-0000-0000110B0000}"/>
    <cellStyle name="40% - Accent6 10 3" xfId="3037" xr:uid="{00000000-0005-0000-0000-0000120B0000}"/>
    <cellStyle name="40% - Accent6 10 3 2" xfId="3038" xr:uid="{00000000-0005-0000-0000-0000130B0000}"/>
    <cellStyle name="40% - Accent6 10 4" xfId="3039" xr:uid="{00000000-0005-0000-0000-0000140B0000}"/>
    <cellStyle name="40% - Accent6 10 4 2" xfId="3040" xr:uid="{00000000-0005-0000-0000-0000150B0000}"/>
    <cellStyle name="40% - Accent6 10 5" xfId="3041" xr:uid="{00000000-0005-0000-0000-0000160B0000}"/>
    <cellStyle name="40% - Accent6 10 5 2" xfId="3042" xr:uid="{00000000-0005-0000-0000-0000170B0000}"/>
    <cellStyle name="40% - Accent6 10 6" xfId="3043" xr:uid="{00000000-0005-0000-0000-0000180B0000}"/>
    <cellStyle name="40% - Accent6 10 6 2" xfId="3044" xr:uid="{00000000-0005-0000-0000-0000190B0000}"/>
    <cellStyle name="40% - Accent6 10 7" xfId="3045" xr:uid="{00000000-0005-0000-0000-00001A0B0000}"/>
    <cellStyle name="40% - Accent6 11" xfId="3046" xr:uid="{00000000-0005-0000-0000-00001B0B0000}"/>
    <cellStyle name="40% - Accent6 11 2" xfId="3047" xr:uid="{00000000-0005-0000-0000-00001C0B0000}"/>
    <cellStyle name="40% - Accent6 11 2 2" xfId="3048" xr:uid="{00000000-0005-0000-0000-00001D0B0000}"/>
    <cellStyle name="40% - Accent6 11 3" xfId="3049" xr:uid="{00000000-0005-0000-0000-00001E0B0000}"/>
    <cellStyle name="40% - Accent6 11 3 2" xfId="3050" xr:uid="{00000000-0005-0000-0000-00001F0B0000}"/>
    <cellStyle name="40% - Accent6 11 4" xfId="3051" xr:uid="{00000000-0005-0000-0000-0000200B0000}"/>
    <cellStyle name="40% - Accent6 11 4 2" xfId="3052" xr:uid="{00000000-0005-0000-0000-0000210B0000}"/>
    <cellStyle name="40% - Accent6 11 5" xfId="3053" xr:uid="{00000000-0005-0000-0000-0000220B0000}"/>
    <cellStyle name="40% - Accent6 11 5 2" xfId="3054" xr:uid="{00000000-0005-0000-0000-0000230B0000}"/>
    <cellStyle name="40% - Accent6 11 6" xfId="3055" xr:uid="{00000000-0005-0000-0000-0000240B0000}"/>
    <cellStyle name="40% - Accent6 12" xfId="3056" xr:uid="{00000000-0005-0000-0000-0000250B0000}"/>
    <cellStyle name="40% - Accent6 12 2" xfId="3057" xr:uid="{00000000-0005-0000-0000-0000260B0000}"/>
    <cellStyle name="40% - Accent6 13" xfId="3058" xr:uid="{00000000-0005-0000-0000-0000270B0000}"/>
    <cellStyle name="40% - Accent6 13 2" xfId="3059" xr:uid="{00000000-0005-0000-0000-0000280B0000}"/>
    <cellStyle name="40% - Accent6 14" xfId="3060" xr:uid="{00000000-0005-0000-0000-0000290B0000}"/>
    <cellStyle name="40% - Accent6 14 2" xfId="3061" xr:uid="{00000000-0005-0000-0000-00002A0B0000}"/>
    <cellStyle name="40% - Accent6 15" xfId="3062" xr:uid="{00000000-0005-0000-0000-00002B0B0000}"/>
    <cellStyle name="40% - Accent6 15 2" xfId="3063" xr:uid="{00000000-0005-0000-0000-00002C0B0000}"/>
    <cellStyle name="40% - Accent6 16" xfId="3064" xr:uid="{00000000-0005-0000-0000-00002D0B0000}"/>
    <cellStyle name="40% - Accent6 16 2" xfId="3065" xr:uid="{00000000-0005-0000-0000-00002E0B0000}"/>
    <cellStyle name="40% - Accent6 17" xfId="3066" xr:uid="{00000000-0005-0000-0000-00002F0B0000}"/>
    <cellStyle name="40% - Accent6 18" xfId="3067" xr:uid="{00000000-0005-0000-0000-0000300B0000}"/>
    <cellStyle name="40% - Accent6 2" xfId="3068" xr:uid="{00000000-0005-0000-0000-0000310B0000}"/>
    <cellStyle name="40% - Accent6 2 10" xfId="3069" xr:uid="{00000000-0005-0000-0000-0000320B0000}"/>
    <cellStyle name="40% - Accent6 2 2" xfId="3070" xr:uid="{00000000-0005-0000-0000-0000330B0000}"/>
    <cellStyle name="40% - Accent6 2 2 2" xfId="3071" xr:uid="{00000000-0005-0000-0000-0000340B0000}"/>
    <cellStyle name="40% - Accent6 2 2 2 2" xfId="3072" xr:uid="{00000000-0005-0000-0000-0000350B0000}"/>
    <cellStyle name="40% - Accent6 2 2 3" xfId="3073" xr:uid="{00000000-0005-0000-0000-0000360B0000}"/>
    <cellStyle name="40% - Accent6 2 2 3 2" xfId="3074" xr:uid="{00000000-0005-0000-0000-0000370B0000}"/>
    <cellStyle name="40% - Accent6 2 2 4" xfId="3075" xr:uid="{00000000-0005-0000-0000-0000380B0000}"/>
    <cellStyle name="40% - Accent6 2 2 4 2" xfId="3076" xr:uid="{00000000-0005-0000-0000-0000390B0000}"/>
    <cellStyle name="40% - Accent6 2 2 5" xfId="3077" xr:uid="{00000000-0005-0000-0000-00003A0B0000}"/>
    <cellStyle name="40% - Accent6 2 2 5 2" xfId="3078" xr:uid="{00000000-0005-0000-0000-00003B0B0000}"/>
    <cellStyle name="40% - Accent6 2 2 6" xfId="3079" xr:uid="{00000000-0005-0000-0000-00003C0B0000}"/>
    <cellStyle name="40% - Accent6 2 2 6 2" xfId="3080" xr:uid="{00000000-0005-0000-0000-00003D0B0000}"/>
    <cellStyle name="40% - Accent6 2 2 7" xfId="3081" xr:uid="{00000000-0005-0000-0000-00003E0B0000}"/>
    <cellStyle name="40% - Accent6 2 2 7 2" xfId="3082" xr:uid="{00000000-0005-0000-0000-00003F0B0000}"/>
    <cellStyle name="40% - Accent6 2 2 8" xfId="3083" xr:uid="{00000000-0005-0000-0000-0000400B0000}"/>
    <cellStyle name="40% - Accent6 2 3" xfId="3084" xr:uid="{00000000-0005-0000-0000-0000410B0000}"/>
    <cellStyle name="40% - Accent6 2 3 2" xfId="3085" xr:uid="{00000000-0005-0000-0000-0000420B0000}"/>
    <cellStyle name="40% - Accent6 2 3 2 2" xfId="3086" xr:uid="{00000000-0005-0000-0000-0000430B0000}"/>
    <cellStyle name="40% - Accent6 2 3 3" xfId="3087" xr:uid="{00000000-0005-0000-0000-0000440B0000}"/>
    <cellStyle name="40% - Accent6 2 3 3 2" xfId="3088" xr:uid="{00000000-0005-0000-0000-0000450B0000}"/>
    <cellStyle name="40% - Accent6 2 3 4" xfId="3089" xr:uid="{00000000-0005-0000-0000-0000460B0000}"/>
    <cellStyle name="40% - Accent6 2 3 4 2" xfId="3090" xr:uid="{00000000-0005-0000-0000-0000470B0000}"/>
    <cellStyle name="40% - Accent6 2 3 5" xfId="3091" xr:uid="{00000000-0005-0000-0000-0000480B0000}"/>
    <cellStyle name="40% - Accent6 2 3 5 2" xfId="3092" xr:uid="{00000000-0005-0000-0000-0000490B0000}"/>
    <cellStyle name="40% - Accent6 2 3 6" xfId="3093" xr:uid="{00000000-0005-0000-0000-00004A0B0000}"/>
    <cellStyle name="40% - Accent6 2 3 6 2" xfId="3094" xr:uid="{00000000-0005-0000-0000-00004B0B0000}"/>
    <cellStyle name="40% - Accent6 2 3 7" xfId="3095" xr:uid="{00000000-0005-0000-0000-00004C0B0000}"/>
    <cellStyle name="40% - Accent6 2 4" xfId="3096" xr:uid="{00000000-0005-0000-0000-00004D0B0000}"/>
    <cellStyle name="40% - Accent6 2 4 2" xfId="3097" xr:uid="{00000000-0005-0000-0000-00004E0B0000}"/>
    <cellStyle name="40% - Accent6 2 5" xfId="3098" xr:uid="{00000000-0005-0000-0000-00004F0B0000}"/>
    <cellStyle name="40% - Accent6 2 5 2" xfId="3099" xr:uid="{00000000-0005-0000-0000-0000500B0000}"/>
    <cellStyle name="40% - Accent6 2 6" xfId="3100" xr:uid="{00000000-0005-0000-0000-0000510B0000}"/>
    <cellStyle name="40% - Accent6 2 6 2" xfId="3101" xr:uid="{00000000-0005-0000-0000-0000520B0000}"/>
    <cellStyle name="40% - Accent6 2 7" xfId="3102" xr:uid="{00000000-0005-0000-0000-0000530B0000}"/>
    <cellStyle name="40% - Accent6 2 7 2" xfId="3103" xr:uid="{00000000-0005-0000-0000-0000540B0000}"/>
    <cellStyle name="40% - Accent6 2 8" xfId="3104" xr:uid="{00000000-0005-0000-0000-0000550B0000}"/>
    <cellStyle name="40% - Accent6 2 8 2" xfId="3105" xr:uid="{00000000-0005-0000-0000-0000560B0000}"/>
    <cellStyle name="40% - Accent6 2 9" xfId="3106" xr:uid="{00000000-0005-0000-0000-0000570B0000}"/>
    <cellStyle name="40% - Accent6 2 9 2" xfId="3107" xr:uid="{00000000-0005-0000-0000-0000580B0000}"/>
    <cellStyle name="40% - Accent6 2_ACCOUNT" xfId="3108" xr:uid="{00000000-0005-0000-0000-0000590B0000}"/>
    <cellStyle name="40% - Accent6 3" xfId="3109" xr:uid="{00000000-0005-0000-0000-00005A0B0000}"/>
    <cellStyle name="40% - Accent6 3 10" xfId="3110" xr:uid="{00000000-0005-0000-0000-00005B0B0000}"/>
    <cellStyle name="40% - Accent6 3 2" xfId="3111" xr:uid="{00000000-0005-0000-0000-00005C0B0000}"/>
    <cellStyle name="40% - Accent6 3 2 2" xfId="3112" xr:uid="{00000000-0005-0000-0000-00005D0B0000}"/>
    <cellStyle name="40% - Accent6 3 2 2 2" xfId="3113" xr:uid="{00000000-0005-0000-0000-00005E0B0000}"/>
    <cellStyle name="40% - Accent6 3 2 3" xfId="3114" xr:uid="{00000000-0005-0000-0000-00005F0B0000}"/>
    <cellStyle name="40% - Accent6 3 2 3 2" xfId="3115" xr:uid="{00000000-0005-0000-0000-0000600B0000}"/>
    <cellStyle name="40% - Accent6 3 2 4" xfId="3116" xr:uid="{00000000-0005-0000-0000-0000610B0000}"/>
    <cellStyle name="40% - Accent6 3 2 4 2" xfId="3117" xr:uid="{00000000-0005-0000-0000-0000620B0000}"/>
    <cellStyle name="40% - Accent6 3 2 5" xfId="3118" xr:uid="{00000000-0005-0000-0000-0000630B0000}"/>
    <cellStyle name="40% - Accent6 3 2 5 2" xfId="3119" xr:uid="{00000000-0005-0000-0000-0000640B0000}"/>
    <cellStyle name="40% - Accent6 3 2 6" xfId="3120" xr:uid="{00000000-0005-0000-0000-0000650B0000}"/>
    <cellStyle name="40% - Accent6 3 2 6 2" xfId="3121" xr:uid="{00000000-0005-0000-0000-0000660B0000}"/>
    <cellStyle name="40% - Accent6 3 2 7" xfId="3122" xr:uid="{00000000-0005-0000-0000-0000670B0000}"/>
    <cellStyle name="40% - Accent6 3 2 7 2" xfId="3123" xr:uid="{00000000-0005-0000-0000-0000680B0000}"/>
    <cellStyle name="40% - Accent6 3 2 8" xfId="3124" xr:uid="{00000000-0005-0000-0000-0000690B0000}"/>
    <cellStyle name="40% - Accent6 3 3" xfId="3125" xr:uid="{00000000-0005-0000-0000-00006A0B0000}"/>
    <cellStyle name="40% - Accent6 3 3 2" xfId="3126" xr:uid="{00000000-0005-0000-0000-00006B0B0000}"/>
    <cellStyle name="40% - Accent6 3 3 2 2" xfId="3127" xr:uid="{00000000-0005-0000-0000-00006C0B0000}"/>
    <cellStyle name="40% - Accent6 3 3 3" xfId="3128" xr:uid="{00000000-0005-0000-0000-00006D0B0000}"/>
    <cellStyle name="40% - Accent6 3 3 3 2" xfId="3129" xr:uid="{00000000-0005-0000-0000-00006E0B0000}"/>
    <cellStyle name="40% - Accent6 3 3 4" xfId="3130" xr:uid="{00000000-0005-0000-0000-00006F0B0000}"/>
    <cellStyle name="40% - Accent6 3 3 4 2" xfId="3131" xr:uid="{00000000-0005-0000-0000-0000700B0000}"/>
    <cellStyle name="40% - Accent6 3 3 5" xfId="3132" xr:uid="{00000000-0005-0000-0000-0000710B0000}"/>
    <cellStyle name="40% - Accent6 3 3 5 2" xfId="3133" xr:uid="{00000000-0005-0000-0000-0000720B0000}"/>
    <cellStyle name="40% - Accent6 3 3 6" xfId="3134" xr:uid="{00000000-0005-0000-0000-0000730B0000}"/>
    <cellStyle name="40% - Accent6 3 3 6 2" xfId="3135" xr:uid="{00000000-0005-0000-0000-0000740B0000}"/>
    <cellStyle name="40% - Accent6 3 3 7" xfId="3136" xr:uid="{00000000-0005-0000-0000-0000750B0000}"/>
    <cellStyle name="40% - Accent6 3 4" xfId="3137" xr:uid="{00000000-0005-0000-0000-0000760B0000}"/>
    <cellStyle name="40% - Accent6 3 4 2" xfId="3138" xr:uid="{00000000-0005-0000-0000-0000770B0000}"/>
    <cellStyle name="40% - Accent6 3 5" xfId="3139" xr:uid="{00000000-0005-0000-0000-0000780B0000}"/>
    <cellStyle name="40% - Accent6 3 5 2" xfId="3140" xr:uid="{00000000-0005-0000-0000-0000790B0000}"/>
    <cellStyle name="40% - Accent6 3 6" xfId="3141" xr:uid="{00000000-0005-0000-0000-00007A0B0000}"/>
    <cellStyle name="40% - Accent6 3 6 2" xfId="3142" xr:uid="{00000000-0005-0000-0000-00007B0B0000}"/>
    <cellStyle name="40% - Accent6 3 7" xfId="3143" xr:uid="{00000000-0005-0000-0000-00007C0B0000}"/>
    <cellStyle name="40% - Accent6 3 7 2" xfId="3144" xr:uid="{00000000-0005-0000-0000-00007D0B0000}"/>
    <cellStyle name="40% - Accent6 3 8" xfId="3145" xr:uid="{00000000-0005-0000-0000-00007E0B0000}"/>
    <cellStyle name="40% - Accent6 3 8 2" xfId="3146" xr:uid="{00000000-0005-0000-0000-00007F0B0000}"/>
    <cellStyle name="40% - Accent6 3 9" xfId="3147" xr:uid="{00000000-0005-0000-0000-0000800B0000}"/>
    <cellStyle name="40% - Accent6 3 9 2" xfId="3148" xr:uid="{00000000-0005-0000-0000-0000810B0000}"/>
    <cellStyle name="40% - Accent6 3_ACCOUNT" xfId="3149" xr:uid="{00000000-0005-0000-0000-0000820B0000}"/>
    <cellStyle name="40% - Accent6 4" xfId="3150" xr:uid="{00000000-0005-0000-0000-0000830B0000}"/>
    <cellStyle name="40% - Accent6 4 2" xfId="3151" xr:uid="{00000000-0005-0000-0000-0000840B0000}"/>
    <cellStyle name="40% - Accent6 4 2 2" xfId="3152" xr:uid="{00000000-0005-0000-0000-0000850B0000}"/>
    <cellStyle name="40% - Accent6 4 3" xfId="3153" xr:uid="{00000000-0005-0000-0000-0000860B0000}"/>
    <cellStyle name="40% - Accent6 4 3 2" xfId="3154" xr:uid="{00000000-0005-0000-0000-0000870B0000}"/>
    <cellStyle name="40% - Accent6 4 4" xfId="3155" xr:uid="{00000000-0005-0000-0000-0000880B0000}"/>
    <cellStyle name="40% - Accent6 5" xfId="3156" xr:uid="{00000000-0005-0000-0000-0000890B0000}"/>
    <cellStyle name="40% - Accent6 5 10" xfId="3157" xr:uid="{00000000-0005-0000-0000-00008A0B0000}"/>
    <cellStyle name="40% - Accent6 5 2" xfId="3158" xr:uid="{00000000-0005-0000-0000-00008B0B0000}"/>
    <cellStyle name="40% - Accent6 5 2 2" xfId="3159" xr:uid="{00000000-0005-0000-0000-00008C0B0000}"/>
    <cellStyle name="40% - Accent6 5 2 2 2" xfId="3160" xr:uid="{00000000-0005-0000-0000-00008D0B0000}"/>
    <cellStyle name="40% - Accent6 5 2 3" xfId="3161" xr:uid="{00000000-0005-0000-0000-00008E0B0000}"/>
    <cellStyle name="40% - Accent6 5 2 3 2" xfId="3162" xr:uid="{00000000-0005-0000-0000-00008F0B0000}"/>
    <cellStyle name="40% - Accent6 5 2 4" xfId="3163" xr:uid="{00000000-0005-0000-0000-0000900B0000}"/>
    <cellStyle name="40% - Accent6 5 2 4 2" xfId="3164" xr:uid="{00000000-0005-0000-0000-0000910B0000}"/>
    <cellStyle name="40% - Accent6 5 2 5" xfId="3165" xr:uid="{00000000-0005-0000-0000-0000920B0000}"/>
    <cellStyle name="40% - Accent6 5 2 5 2" xfId="3166" xr:uid="{00000000-0005-0000-0000-0000930B0000}"/>
    <cellStyle name="40% - Accent6 5 2 6" xfId="3167" xr:uid="{00000000-0005-0000-0000-0000940B0000}"/>
    <cellStyle name="40% - Accent6 5 2 6 2" xfId="3168" xr:uid="{00000000-0005-0000-0000-0000950B0000}"/>
    <cellStyle name="40% - Accent6 5 2 7" xfId="3169" xr:uid="{00000000-0005-0000-0000-0000960B0000}"/>
    <cellStyle name="40% - Accent6 5 3" xfId="3170" xr:uid="{00000000-0005-0000-0000-0000970B0000}"/>
    <cellStyle name="40% - Accent6 5 3 2" xfId="3171" xr:uid="{00000000-0005-0000-0000-0000980B0000}"/>
    <cellStyle name="40% - Accent6 5 3 2 2" xfId="3172" xr:uid="{00000000-0005-0000-0000-0000990B0000}"/>
    <cellStyle name="40% - Accent6 5 3 3" xfId="3173" xr:uid="{00000000-0005-0000-0000-00009A0B0000}"/>
    <cellStyle name="40% - Accent6 5 3 3 2" xfId="3174" xr:uid="{00000000-0005-0000-0000-00009B0B0000}"/>
    <cellStyle name="40% - Accent6 5 3 4" xfId="3175" xr:uid="{00000000-0005-0000-0000-00009C0B0000}"/>
    <cellStyle name="40% - Accent6 5 3 4 2" xfId="3176" xr:uid="{00000000-0005-0000-0000-00009D0B0000}"/>
    <cellStyle name="40% - Accent6 5 3 5" xfId="3177" xr:uid="{00000000-0005-0000-0000-00009E0B0000}"/>
    <cellStyle name="40% - Accent6 5 3 5 2" xfId="3178" xr:uid="{00000000-0005-0000-0000-00009F0B0000}"/>
    <cellStyle name="40% - Accent6 5 3 6" xfId="3179" xr:uid="{00000000-0005-0000-0000-0000A00B0000}"/>
    <cellStyle name="40% - Accent6 5 3 6 2" xfId="3180" xr:uid="{00000000-0005-0000-0000-0000A10B0000}"/>
    <cellStyle name="40% - Accent6 5 3 7" xfId="3181" xr:uid="{00000000-0005-0000-0000-0000A20B0000}"/>
    <cellStyle name="40% - Accent6 5 4" xfId="3182" xr:uid="{00000000-0005-0000-0000-0000A30B0000}"/>
    <cellStyle name="40% - Accent6 5 4 2" xfId="3183" xr:uid="{00000000-0005-0000-0000-0000A40B0000}"/>
    <cellStyle name="40% - Accent6 5 5" xfId="3184" xr:uid="{00000000-0005-0000-0000-0000A50B0000}"/>
    <cellStyle name="40% - Accent6 5 5 2" xfId="3185" xr:uid="{00000000-0005-0000-0000-0000A60B0000}"/>
    <cellStyle name="40% - Accent6 5 6" xfId="3186" xr:uid="{00000000-0005-0000-0000-0000A70B0000}"/>
    <cellStyle name="40% - Accent6 5 6 2" xfId="3187" xr:uid="{00000000-0005-0000-0000-0000A80B0000}"/>
    <cellStyle name="40% - Accent6 5 7" xfId="3188" xr:uid="{00000000-0005-0000-0000-0000A90B0000}"/>
    <cellStyle name="40% - Accent6 5 7 2" xfId="3189" xr:uid="{00000000-0005-0000-0000-0000AA0B0000}"/>
    <cellStyle name="40% - Accent6 5 8" xfId="3190" xr:uid="{00000000-0005-0000-0000-0000AB0B0000}"/>
    <cellStyle name="40% - Accent6 5 8 2" xfId="3191" xr:uid="{00000000-0005-0000-0000-0000AC0B0000}"/>
    <cellStyle name="40% - Accent6 5 9" xfId="3192" xr:uid="{00000000-0005-0000-0000-0000AD0B0000}"/>
    <cellStyle name="40% - Accent6 5 9 2" xfId="3193" xr:uid="{00000000-0005-0000-0000-0000AE0B0000}"/>
    <cellStyle name="40% - Accent6 6" xfId="3194" xr:uid="{00000000-0005-0000-0000-0000AF0B0000}"/>
    <cellStyle name="40% - Accent6 6 2" xfId="3195" xr:uid="{00000000-0005-0000-0000-0000B00B0000}"/>
    <cellStyle name="40% - Accent6 6 2 2" xfId="3196" xr:uid="{00000000-0005-0000-0000-0000B10B0000}"/>
    <cellStyle name="40% - Accent6 6 2 2 2" xfId="3197" xr:uid="{00000000-0005-0000-0000-0000B20B0000}"/>
    <cellStyle name="40% - Accent6 6 2 3" xfId="3198" xr:uid="{00000000-0005-0000-0000-0000B30B0000}"/>
    <cellStyle name="40% - Accent6 6 2 3 2" xfId="3199" xr:uid="{00000000-0005-0000-0000-0000B40B0000}"/>
    <cellStyle name="40% - Accent6 6 2 4" xfId="3200" xr:uid="{00000000-0005-0000-0000-0000B50B0000}"/>
    <cellStyle name="40% - Accent6 6 2 4 2" xfId="3201" xr:uid="{00000000-0005-0000-0000-0000B60B0000}"/>
    <cellStyle name="40% - Accent6 6 2 5" xfId="3202" xr:uid="{00000000-0005-0000-0000-0000B70B0000}"/>
    <cellStyle name="40% - Accent6 6 2 5 2" xfId="3203" xr:uid="{00000000-0005-0000-0000-0000B80B0000}"/>
    <cellStyle name="40% - Accent6 6 2 6" xfId="3204" xr:uid="{00000000-0005-0000-0000-0000B90B0000}"/>
    <cellStyle name="40% - Accent6 6 2 6 2" xfId="3205" xr:uid="{00000000-0005-0000-0000-0000BA0B0000}"/>
    <cellStyle name="40% - Accent6 6 2 7" xfId="3206" xr:uid="{00000000-0005-0000-0000-0000BB0B0000}"/>
    <cellStyle name="40% - Accent6 6 3" xfId="3207" xr:uid="{00000000-0005-0000-0000-0000BC0B0000}"/>
    <cellStyle name="40% - Accent6 6 3 2" xfId="3208" xr:uid="{00000000-0005-0000-0000-0000BD0B0000}"/>
    <cellStyle name="40% - Accent6 6 3 2 2" xfId="3209" xr:uid="{00000000-0005-0000-0000-0000BE0B0000}"/>
    <cellStyle name="40% - Accent6 6 3 3" xfId="3210" xr:uid="{00000000-0005-0000-0000-0000BF0B0000}"/>
    <cellStyle name="40% - Accent6 6 3 3 2" xfId="3211" xr:uid="{00000000-0005-0000-0000-0000C00B0000}"/>
    <cellStyle name="40% - Accent6 6 3 4" xfId="3212" xr:uid="{00000000-0005-0000-0000-0000C10B0000}"/>
    <cellStyle name="40% - Accent6 6 3 4 2" xfId="3213" xr:uid="{00000000-0005-0000-0000-0000C20B0000}"/>
    <cellStyle name="40% - Accent6 6 3 5" xfId="3214" xr:uid="{00000000-0005-0000-0000-0000C30B0000}"/>
    <cellStyle name="40% - Accent6 6 3 5 2" xfId="3215" xr:uid="{00000000-0005-0000-0000-0000C40B0000}"/>
    <cellStyle name="40% - Accent6 6 3 6" xfId="3216" xr:uid="{00000000-0005-0000-0000-0000C50B0000}"/>
    <cellStyle name="40% - Accent6 6 3 6 2" xfId="3217" xr:uid="{00000000-0005-0000-0000-0000C60B0000}"/>
    <cellStyle name="40% - Accent6 6 3 7" xfId="3218" xr:uid="{00000000-0005-0000-0000-0000C70B0000}"/>
    <cellStyle name="40% - Accent6 6 4" xfId="3219" xr:uid="{00000000-0005-0000-0000-0000C80B0000}"/>
    <cellStyle name="40% - Accent6 6 4 2" xfId="3220" xr:uid="{00000000-0005-0000-0000-0000C90B0000}"/>
    <cellStyle name="40% - Accent6 6 5" xfId="3221" xr:uid="{00000000-0005-0000-0000-0000CA0B0000}"/>
    <cellStyle name="40% - Accent6 6 5 2" xfId="3222" xr:uid="{00000000-0005-0000-0000-0000CB0B0000}"/>
    <cellStyle name="40% - Accent6 6 6" xfId="3223" xr:uid="{00000000-0005-0000-0000-0000CC0B0000}"/>
    <cellStyle name="40% - Accent6 6 6 2" xfId="3224" xr:uid="{00000000-0005-0000-0000-0000CD0B0000}"/>
    <cellStyle name="40% - Accent6 6 7" xfId="3225" xr:uid="{00000000-0005-0000-0000-0000CE0B0000}"/>
    <cellStyle name="40% - Accent6 6 7 2" xfId="3226" xr:uid="{00000000-0005-0000-0000-0000CF0B0000}"/>
    <cellStyle name="40% - Accent6 6 8" xfId="3227" xr:uid="{00000000-0005-0000-0000-0000D00B0000}"/>
    <cellStyle name="40% - Accent6 6 8 2" xfId="3228" xr:uid="{00000000-0005-0000-0000-0000D10B0000}"/>
    <cellStyle name="40% - Accent6 6 9" xfId="3229" xr:uid="{00000000-0005-0000-0000-0000D20B0000}"/>
    <cellStyle name="40% - Accent6 7" xfId="3230" xr:uid="{00000000-0005-0000-0000-0000D30B0000}"/>
    <cellStyle name="40% - Accent6 7 2" xfId="3231" xr:uid="{00000000-0005-0000-0000-0000D40B0000}"/>
    <cellStyle name="40% - Accent6 7 2 2" xfId="3232" xr:uid="{00000000-0005-0000-0000-0000D50B0000}"/>
    <cellStyle name="40% - Accent6 7 2 2 2" xfId="3233" xr:uid="{00000000-0005-0000-0000-0000D60B0000}"/>
    <cellStyle name="40% - Accent6 7 2 3" xfId="3234" xr:uid="{00000000-0005-0000-0000-0000D70B0000}"/>
    <cellStyle name="40% - Accent6 7 2 3 2" xfId="3235" xr:uid="{00000000-0005-0000-0000-0000D80B0000}"/>
    <cellStyle name="40% - Accent6 7 2 4" xfId="3236" xr:uid="{00000000-0005-0000-0000-0000D90B0000}"/>
    <cellStyle name="40% - Accent6 7 2 4 2" xfId="3237" xr:uid="{00000000-0005-0000-0000-0000DA0B0000}"/>
    <cellStyle name="40% - Accent6 7 2 5" xfId="3238" xr:uid="{00000000-0005-0000-0000-0000DB0B0000}"/>
    <cellStyle name="40% - Accent6 7 2 5 2" xfId="3239" xr:uid="{00000000-0005-0000-0000-0000DC0B0000}"/>
    <cellStyle name="40% - Accent6 7 2 6" xfId="3240" xr:uid="{00000000-0005-0000-0000-0000DD0B0000}"/>
    <cellStyle name="40% - Accent6 7 2 6 2" xfId="3241" xr:uid="{00000000-0005-0000-0000-0000DE0B0000}"/>
    <cellStyle name="40% - Accent6 7 2 7" xfId="3242" xr:uid="{00000000-0005-0000-0000-0000DF0B0000}"/>
    <cellStyle name="40% - Accent6 7 3" xfId="3243" xr:uid="{00000000-0005-0000-0000-0000E00B0000}"/>
    <cellStyle name="40% - Accent6 7 3 2" xfId="3244" xr:uid="{00000000-0005-0000-0000-0000E10B0000}"/>
    <cellStyle name="40% - Accent6 7 4" xfId="3245" xr:uid="{00000000-0005-0000-0000-0000E20B0000}"/>
    <cellStyle name="40% - Accent6 7 4 2" xfId="3246" xr:uid="{00000000-0005-0000-0000-0000E30B0000}"/>
    <cellStyle name="40% - Accent6 7 5" xfId="3247" xr:uid="{00000000-0005-0000-0000-0000E40B0000}"/>
    <cellStyle name="40% - Accent6 7 5 2" xfId="3248" xr:uid="{00000000-0005-0000-0000-0000E50B0000}"/>
    <cellStyle name="40% - Accent6 7 6" xfId="3249" xr:uid="{00000000-0005-0000-0000-0000E60B0000}"/>
    <cellStyle name="40% - Accent6 7 6 2" xfId="3250" xr:uid="{00000000-0005-0000-0000-0000E70B0000}"/>
    <cellStyle name="40% - Accent6 7 7" xfId="3251" xr:uid="{00000000-0005-0000-0000-0000E80B0000}"/>
    <cellStyle name="40% - Accent6 7 7 2" xfId="3252" xr:uid="{00000000-0005-0000-0000-0000E90B0000}"/>
    <cellStyle name="40% - Accent6 7 8" xfId="3253" xr:uid="{00000000-0005-0000-0000-0000EA0B0000}"/>
    <cellStyle name="40% - Accent6 8" xfId="3254" xr:uid="{00000000-0005-0000-0000-0000EB0B0000}"/>
    <cellStyle name="40% - Accent6 8 2" xfId="3255" xr:uid="{00000000-0005-0000-0000-0000EC0B0000}"/>
    <cellStyle name="40% - Accent6 8 2 2" xfId="3256" xr:uid="{00000000-0005-0000-0000-0000ED0B0000}"/>
    <cellStyle name="40% - Accent6 8 3" xfId="3257" xr:uid="{00000000-0005-0000-0000-0000EE0B0000}"/>
    <cellStyle name="40% - Accent6 8 3 2" xfId="3258" xr:uid="{00000000-0005-0000-0000-0000EF0B0000}"/>
    <cellStyle name="40% - Accent6 8 4" xfId="3259" xr:uid="{00000000-0005-0000-0000-0000F00B0000}"/>
    <cellStyle name="40% - Accent6 8 4 2" xfId="3260" xr:uid="{00000000-0005-0000-0000-0000F10B0000}"/>
    <cellStyle name="40% - Accent6 8 5" xfId="3261" xr:uid="{00000000-0005-0000-0000-0000F20B0000}"/>
    <cellStyle name="40% - Accent6 8 5 2" xfId="3262" xr:uid="{00000000-0005-0000-0000-0000F30B0000}"/>
    <cellStyle name="40% - Accent6 8 6" xfId="3263" xr:uid="{00000000-0005-0000-0000-0000F40B0000}"/>
    <cellStyle name="40% - Accent6 8 6 2" xfId="3264" xr:uid="{00000000-0005-0000-0000-0000F50B0000}"/>
    <cellStyle name="40% - Accent6 8 7" xfId="3265" xr:uid="{00000000-0005-0000-0000-0000F60B0000}"/>
    <cellStyle name="40% - Accent6 9" xfId="3266" xr:uid="{00000000-0005-0000-0000-0000F70B0000}"/>
    <cellStyle name="40% - Accent6 9 2" xfId="3267" xr:uid="{00000000-0005-0000-0000-0000F80B0000}"/>
    <cellStyle name="40% - Accent6 9 2 2" xfId="3268" xr:uid="{00000000-0005-0000-0000-0000F90B0000}"/>
    <cellStyle name="40% - Accent6 9 3" xfId="3269" xr:uid="{00000000-0005-0000-0000-0000FA0B0000}"/>
    <cellStyle name="40% - Accent6 9 3 2" xfId="3270" xr:uid="{00000000-0005-0000-0000-0000FB0B0000}"/>
    <cellStyle name="40% - Accent6 9 4" xfId="3271" xr:uid="{00000000-0005-0000-0000-0000FC0B0000}"/>
    <cellStyle name="40% - Accent6 9 4 2" xfId="3272" xr:uid="{00000000-0005-0000-0000-0000FD0B0000}"/>
    <cellStyle name="40% - Accent6 9 5" xfId="3273" xr:uid="{00000000-0005-0000-0000-0000FE0B0000}"/>
    <cellStyle name="40% - Accent6 9 5 2" xfId="3274" xr:uid="{00000000-0005-0000-0000-0000FF0B0000}"/>
    <cellStyle name="40% - Accent6 9 6" xfId="3275" xr:uid="{00000000-0005-0000-0000-0000000C0000}"/>
    <cellStyle name="40% - Accent6 9 6 2" xfId="3276" xr:uid="{00000000-0005-0000-0000-0000010C0000}"/>
    <cellStyle name="40% - Accent6 9 7" xfId="3277" xr:uid="{00000000-0005-0000-0000-0000020C0000}"/>
    <cellStyle name="40% - akcent 1" xfId="178" xr:uid="{00000000-0005-0000-0000-0000030C0000}"/>
    <cellStyle name="40% - akcent 2" xfId="179" xr:uid="{00000000-0005-0000-0000-0000040C0000}"/>
    <cellStyle name="40% - akcent 3" xfId="180" xr:uid="{00000000-0005-0000-0000-0000050C0000}"/>
    <cellStyle name="40% - akcent 4" xfId="181" xr:uid="{00000000-0005-0000-0000-0000060C0000}"/>
    <cellStyle name="40% - akcent 5" xfId="182" xr:uid="{00000000-0005-0000-0000-0000070C0000}"/>
    <cellStyle name="40% - akcent 6" xfId="183" xr:uid="{00000000-0005-0000-0000-0000080C0000}"/>
    <cellStyle name="40% - Dekorfärg1" xfId="3278" xr:uid="{00000000-0005-0000-0000-0000090C0000}"/>
    <cellStyle name="40% - Dekorfärg1 2" xfId="3279" xr:uid="{00000000-0005-0000-0000-00000A0C0000}"/>
    <cellStyle name="40% - Dekorfärg1 2 2" xfId="3280" xr:uid="{00000000-0005-0000-0000-00000B0C0000}"/>
    <cellStyle name="40% - Dekorfärg1 3" xfId="3281" xr:uid="{00000000-0005-0000-0000-00000C0C0000}"/>
    <cellStyle name="40% - Dekorfärg2" xfId="3282" xr:uid="{00000000-0005-0000-0000-00000D0C0000}"/>
    <cellStyle name="40% - Dekorfärg2 2" xfId="3283" xr:uid="{00000000-0005-0000-0000-00000E0C0000}"/>
    <cellStyle name="40% - Dekorfärg2 2 2" xfId="3284" xr:uid="{00000000-0005-0000-0000-00000F0C0000}"/>
    <cellStyle name="40% - Dekorfärg2 3" xfId="3285" xr:uid="{00000000-0005-0000-0000-0000100C0000}"/>
    <cellStyle name="40% - Dekorfärg3" xfId="3286" xr:uid="{00000000-0005-0000-0000-0000110C0000}"/>
    <cellStyle name="40% - Dekorfärg3 2" xfId="3287" xr:uid="{00000000-0005-0000-0000-0000120C0000}"/>
    <cellStyle name="40% - Dekorfärg3 2 2" xfId="3288" xr:uid="{00000000-0005-0000-0000-0000130C0000}"/>
    <cellStyle name="40% - Dekorfärg3 3" xfId="3289" xr:uid="{00000000-0005-0000-0000-0000140C0000}"/>
    <cellStyle name="40% - Dekorfärg4" xfId="3290" xr:uid="{00000000-0005-0000-0000-0000150C0000}"/>
    <cellStyle name="40% - Dekorfärg4 2" xfId="3291" xr:uid="{00000000-0005-0000-0000-0000160C0000}"/>
    <cellStyle name="40% - Dekorfärg4 2 2" xfId="3292" xr:uid="{00000000-0005-0000-0000-0000170C0000}"/>
    <cellStyle name="40% - Dekorfärg4 3" xfId="3293" xr:uid="{00000000-0005-0000-0000-0000180C0000}"/>
    <cellStyle name="40% - Dekorfärg5" xfId="3294" xr:uid="{00000000-0005-0000-0000-0000190C0000}"/>
    <cellStyle name="40% - Dekorfärg5 2" xfId="3295" xr:uid="{00000000-0005-0000-0000-00001A0C0000}"/>
    <cellStyle name="40% - Dekorfärg5 2 2" xfId="3296" xr:uid="{00000000-0005-0000-0000-00001B0C0000}"/>
    <cellStyle name="40% - Dekorfärg5 3" xfId="3297" xr:uid="{00000000-0005-0000-0000-00001C0C0000}"/>
    <cellStyle name="40% - Dekorfärg6" xfId="3298" xr:uid="{00000000-0005-0000-0000-00001D0C0000}"/>
    <cellStyle name="40% - Dekorfärg6 2" xfId="3299" xr:uid="{00000000-0005-0000-0000-00001E0C0000}"/>
    <cellStyle name="40% - Dekorfärg6 2 2" xfId="3300" xr:uid="{00000000-0005-0000-0000-00001F0C0000}"/>
    <cellStyle name="40% - Dekorfärg6 3" xfId="3301" xr:uid="{00000000-0005-0000-0000-0000200C0000}"/>
    <cellStyle name="60% - Accent1 2" xfId="3302" xr:uid="{00000000-0005-0000-0000-0000210C0000}"/>
    <cellStyle name="60% - Accent1 3" xfId="3303" xr:uid="{00000000-0005-0000-0000-0000220C0000}"/>
    <cellStyle name="60% - Accent2 2" xfId="3304" xr:uid="{00000000-0005-0000-0000-0000230C0000}"/>
    <cellStyle name="60% - Accent2 3" xfId="3305" xr:uid="{00000000-0005-0000-0000-0000240C0000}"/>
    <cellStyle name="60% - Accent3 2" xfId="3306" xr:uid="{00000000-0005-0000-0000-0000250C0000}"/>
    <cellStyle name="60% - Accent3 2 2" xfId="3307" xr:uid="{00000000-0005-0000-0000-0000260C0000}"/>
    <cellStyle name="60% - Accent3 2 3" xfId="3308" xr:uid="{00000000-0005-0000-0000-0000270C0000}"/>
    <cellStyle name="60% - Accent3 3" xfId="3309" xr:uid="{00000000-0005-0000-0000-0000280C0000}"/>
    <cellStyle name="60% - Accent3 4" xfId="3310" xr:uid="{00000000-0005-0000-0000-0000290C0000}"/>
    <cellStyle name="60% - Accent4 2" xfId="3311" xr:uid="{00000000-0005-0000-0000-00002A0C0000}"/>
    <cellStyle name="60% - Accent4 2 2" xfId="3312" xr:uid="{00000000-0005-0000-0000-00002B0C0000}"/>
    <cellStyle name="60% - Accent4 2 3" xfId="3313" xr:uid="{00000000-0005-0000-0000-00002C0C0000}"/>
    <cellStyle name="60% - Accent4 3" xfId="3314" xr:uid="{00000000-0005-0000-0000-00002D0C0000}"/>
    <cellStyle name="60% - Accent4 4" xfId="3315" xr:uid="{00000000-0005-0000-0000-00002E0C0000}"/>
    <cellStyle name="60% - Accent5 2" xfId="3316" xr:uid="{00000000-0005-0000-0000-00002F0C0000}"/>
    <cellStyle name="60% - Accent5 3" xfId="3317" xr:uid="{00000000-0005-0000-0000-0000300C0000}"/>
    <cellStyle name="60% - Accent6 2" xfId="3318" xr:uid="{00000000-0005-0000-0000-0000310C0000}"/>
    <cellStyle name="60% - Accent6 2 2" xfId="3319" xr:uid="{00000000-0005-0000-0000-0000320C0000}"/>
    <cellStyle name="60% - Accent6 2 3" xfId="3320" xr:uid="{00000000-0005-0000-0000-0000330C0000}"/>
    <cellStyle name="60% - Accent6 3" xfId="3321" xr:uid="{00000000-0005-0000-0000-0000340C0000}"/>
    <cellStyle name="60% - Accent6 4" xfId="3322" xr:uid="{00000000-0005-0000-0000-0000350C0000}"/>
    <cellStyle name="60% - akcent 1" xfId="184" xr:uid="{00000000-0005-0000-0000-0000360C0000}"/>
    <cellStyle name="60% - akcent 2" xfId="185" xr:uid="{00000000-0005-0000-0000-0000370C0000}"/>
    <cellStyle name="60% - akcent 3" xfId="186" xr:uid="{00000000-0005-0000-0000-0000380C0000}"/>
    <cellStyle name="60% - akcent 4" xfId="187" xr:uid="{00000000-0005-0000-0000-0000390C0000}"/>
    <cellStyle name="60% - akcent 5" xfId="188" xr:uid="{00000000-0005-0000-0000-00003A0C0000}"/>
    <cellStyle name="60% - akcent 6" xfId="189" xr:uid="{00000000-0005-0000-0000-00003B0C0000}"/>
    <cellStyle name="60% - Dekorfärg1" xfId="3323" xr:uid="{00000000-0005-0000-0000-00003C0C0000}"/>
    <cellStyle name="60% - Dekorfärg2" xfId="3324" xr:uid="{00000000-0005-0000-0000-00003D0C0000}"/>
    <cellStyle name="60% - Dekorfärg3" xfId="3325" xr:uid="{00000000-0005-0000-0000-00003E0C0000}"/>
    <cellStyle name="60% - Dekorfärg4" xfId="3326" xr:uid="{00000000-0005-0000-0000-00003F0C0000}"/>
    <cellStyle name="60% - Dekorfärg5" xfId="3327" xr:uid="{00000000-0005-0000-0000-0000400C0000}"/>
    <cellStyle name="60% - Dekorfärg6" xfId="3328" xr:uid="{00000000-0005-0000-0000-0000410C0000}"/>
    <cellStyle name="Accent1 - 20%" xfId="190" xr:uid="{00000000-0005-0000-0000-0000420C0000}"/>
    <cellStyle name="Accent1 - 40%" xfId="191" xr:uid="{00000000-0005-0000-0000-0000430C0000}"/>
    <cellStyle name="Accent1 - 60%" xfId="192" xr:uid="{00000000-0005-0000-0000-0000440C0000}"/>
    <cellStyle name="Accent1 2" xfId="3329" xr:uid="{00000000-0005-0000-0000-0000450C0000}"/>
    <cellStyle name="Accent1 3" xfId="3330" xr:uid="{00000000-0005-0000-0000-0000460C0000}"/>
    <cellStyle name="Accent2 - 20%" xfId="193" xr:uid="{00000000-0005-0000-0000-0000470C0000}"/>
    <cellStyle name="Accent2 - 40%" xfId="194" xr:uid="{00000000-0005-0000-0000-0000480C0000}"/>
    <cellStyle name="Accent2 - 60%" xfId="195" xr:uid="{00000000-0005-0000-0000-0000490C0000}"/>
    <cellStyle name="Accent2 2" xfId="3331" xr:uid="{00000000-0005-0000-0000-00004A0C0000}"/>
    <cellStyle name="Accent2 3" xfId="3332" xr:uid="{00000000-0005-0000-0000-00004B0C0000}"/>
    <cellStyle name="Accent3 - 20%" xfId="196" xr:uid="{00000000-0005-0000-0000-00004C0C0000}"/>
    <cellStyle name="Accent3 - 40%" xfId="197" xr:uid="{00000000-0005-0000-0000-00004D0C0000}"/>
    <cellStyle name="Accent3 - 60%" xfId="198" xr:uid="{00000000-0005-0000-0000-00004E0C0000}"/>
    <cellStyle name="Accent3 2" xfId="3333" xr:uid="{00000000-0005-0000-0000-00004F0C0000}"/>
    <cellStyle name="Accent3 3" xfId="3334" xr:uid="{00000000-0005-0000-0000-0000500C0000}"/>
    <cellStyle name="Accent4 - 20%" xfId="199" xr:uid="{00000000-0005-0000-0000-0000510C0000}"/>
    <cellStyle name="Accent4 - 40%" xfId="200" xr:uid="{00000000-0005-0000-0000-0000520C0000}"/>
    <cellStyle name="Accent4 - 60%" xfId="201" xr:uid="{00000000-0005-0000-0000-0000530C0000}"/>
    <cellStyle name="Accent4 2" xfId="3335" xr:uid="{00000000-0005-0000-0000-0000540C0000}"/>
    <cellStyle name="Accent4 3" xfId="3336" xr:uid="{00000000-0005-0000-0000-0000550C0000}"/>
    <cellStyle name="Accent5 - 20%" xfId="202" xr:uid="{00000000-0005-0000-0000-0000560C0000}"/>
    <cellStyle name="Accent5 - 40%" xfId="203" xr:uid="{00000000-0005-0000-0000-0000570C0000}"/>
    <cellStyle name="Accent5 - 60%" xfId="204" xr:uid="{00000000-0005-0000-0000-0000580C0000}"/>
    <cellStyle name="Accent5 2" xfId="3337" xr:uid="{00000000-0005-0000-0000-0000590C0000}"/>
    <cellStyle name="Accent5 3" xfId="3338" xr:uid="{00000000-0005-0000-0000-00005A0C0000}"/>
    <cellStyle name="Accent6 - 20%" xfId="205" xr:uid="{00000000-0005-0000-0000-00005B0C0000}"/>
    <cellStyle name="Accent6 - 40%" xfId="206" xr:uid="{00000000-0005-0000-0000-00005C0C0000}"/>
    <cellStyle name="Accent6 - 60%" xfId="207" xr:uid="{00000000-0005-0000-0000-00005D0C0000}"/>
    <cellStyle name="Accent6 2" xfId="3339" xr:uid="{00000000-0005-0000-0000-00005E0C0000}"/>
    <cellStyle name="Accent6 3" xfId="3340" xr:uid="{00000000-0005-0000-0000-00005F0C0000}"/>
    <cellStyle name="Akcent 1" xfId="208" xr:uid="{00000000-0005-0000-0000-0000600C0000}"/>
    <cellStyle name="Akcent 2" xfId="209" xr:uid="{00000000-0005-0000-0000-0000610C0000}"/>
    <cellStyle name="Akcent 3" xfId="210" xr:uid="{00000000-0005-0000-0000-0000620C0000}"/>
    <cellStyle name="Akcent 4" xfId="211" xr:uid="{00000000-0005-0000-0000-0000630C0000}"/>
    <cellStyle name="Akcent 5" xfId="212" xr:uid="{00000000-0005-0000-0000-0000640C0000}"/>
    <cellStyle name="Akcent 6" xfId="213" xr:uid="{00000000-0005-0000-0000-0000650C0000}"/>
    <cellStyle name="alternate" xfId="214" xr:uid="{00000000-0005-0000-0000-0000660C0000}"/>
    <cellStyle name="Anteckning" xfId="3341" xr:uid="{00000000-0005-0000-0000-0000670C0000}"/>
    <cellStyle name="ar-h1" xfId="6" xr:uid="{00000000-0005-0000-0000-0000680C0000}"/>
    <cellStyle name="ar-h3" xfId="7" xr:uid="{00000000-0005-0000-0000-0000690C0000}"/>
    <cellStyle name="ar-hilite" xfId="10" xr:uid="{00000000-0005-0000-0000-00006A0C0000}"/>
    <cellStyle name="ar-hilite 2" xfId="16" xr:uid="{00000000-0005-0000-0000-00006B0C0000}"/>
    <cellStyle name="ar-hilite-total" xfId="12" xr:uid="{00000000-0005-0000-0000-00006C0C0000}"/>
    <cellStyle name="ar-hilite-total 2" xfId="3974" xr:uid="{B044DADF-1FC5-4ED3-BE3D-3CA739393990}"/>
    <cellStyle name="ar-small-thead-1_font15" xfId="8" xr:uid="{00000000-0005-0000-0000-00006D0C0000}"/>
    <cellStyle name="ar-small-thead-1_font15 2" xfId="3972" xr:uid="{B734B480-FBE4-4961-A34A-8F676A7CF627}"/>
    <cellStyle name="ar-small-thead-1-noblod" xfId="9" xr:uid="{00000000-0005-0000-0000-00006E0C0000}"/>
    <cellStyle name="ar-total" xfId="11" xr:uid="{00000000-0005-0000-0000-00006F0C0000}"/>
    <cellStyle name="ar-total 2" xfId="15" xr:uid="{00000000-0005-0000-0000-0000700C0000}"/>
    <cellStyle name="ar-total 3" xfId="3973" xr:uid="{6BFBAB2F-2529-4FBC-A2BE-A692D45DE98A}"/>
    <cellStyle name="ar-total-no-bold" xfId="13" xr:uid="{00000000-0005-0000-0000-0000710C0000}"/>
    <cellStyle name="Bad 2" xfId="3342" xr:uid="{00000000-0005-0000-0000-0000720C0000}"/>
    <cellStyle name="Bad 3" xfId="3343" xr:uid="{00000000-0005-0000-0000-0000730C0000}"/>
    <cellStyle name="Beräkning" xfId="3344" xr:uid="{00000000-0005-0000-0000-0000740C0000}"/>
    <cellStyle name="Bold/Border" xfId="215" xr:uid="{00000000-0005-0000-0000-0000750C0000}"/>
    <cellStyle name="Bra" xfId="3345" xr:uid="{00000000-0005-0000-0000-0000760C0000}"/>
    <cellStyle name="Bullet" xfId="216" xr:uid="{00000000-0005-0000-0000-0000770C0000}"/>
    <cellStyle name="Calculation 2" xfId="3346" xr:uid="{00000000-0005-0000-0000-0000780C0000}"/>
    <cellStyle name="Calculation 3" xfId="3347" xr:uid="{00000000-0005-0000-0000-0000790C0000}"/>
    <cellStyle name="Check Cell 2" xfId="3348" xr:uid="{00000000-0005-0000-0000-00007A0C0000}"/>
    <cellStyle name="Check Cell 3" xfId="3349" xr:uid="{00000000-0005-0000-0000-00007B0C0000}"/>
    <cellStyle name="comma - value" xfId="217" xr:uid="{00000000-0005-0000-0000-00007D0C0000}"/>
    <cellStyle name="Comma 2" xfId="4" xr:uid="{00000000-0005-0000-0000-00007E0C0000}"/>
    <cellStyle name="Comma 2 2" xfId="26" xr:uid="{00000000-0005-0000-0000-00007F0C0000}"/>
    <cellStyle name="Comma 2_Notes 6-7" xfId="218" xr:uid="{00000000-0005-0000-0000-0000800C0000}"/>
    <cellStyle name="Comma0" xfId="219" xr:uid="{00000000-0005-0000-0000-0000810C0000}"/>
    <cellStyle name="Comma0 - Modelo1" xfId="220" xr:uid="{00000000-0005-0000-0000-0000820C0000}"/>
    <cellStyle name="Comma0 - Style1" xfId="221" xr:uid="{00000000-0005-0000-0000-0000830C0000}"/>
    <cellStyle name="Comma1 - Modelo2" xfId="222" xr:uid="{00000000-0005-0000-0000-0000840C0000}"/>
    <cellStyle name="Comma1 - Style2" xfId="223" xr:uid="{00000000-0005-0000-0000-0000850C0000}"/>
    <cellStyle name="Dålig" xfId="3350" xr:uid="{00000000-0005-0000-0000-0000900C0000}"/>
    <cellStyle name="Dane wejściowe" xfId="224" xr:uid="{00000000-0005-0000-0000-0000860C0000}"/>
    <cellStyle name="Dane wyjściowe" xfId="225" xr:uid="{00000000-0005-0000-0000-0000870C0000}"/>
    <cellStyle name="Dash" xfId="226" xr:uid="{00000000-0005-0000-0000-0000880C0000}"/>
    <cellStyle name="Date" xfId="227" xr:uid="{00000000-0005-0000-0000-0000890C0000}"/>
    <cellStyle name="Dato" xfId="228" xr:uid="{00000000-0005-0000-0000-00008A0C0000}"/>
    <cellStyle name="Dia" xfId="229" xr:uid="{00000000-0005-0000-0000-00008B0C0000}"/>
    <cellStyle name="Dobre" xfId="230" xr:uid="{00000000-0005-0000-0000-00008C0C0000}"/>
    <cellStyle name="done" xfId="231" xr:uid="{00000000-0005-0000-0000-00008D0C0000}"/>
    <cellStyle name="Dziesiêtny [0]_1" xfId="232" xr:uid="{00000000-0005-0000-0000-00008E0C0000}"/>
    <cellStyle name="Dziesiêtny_1" xfId="233" xr:uid="{00000000-0005-0000-0000-00008F0C0000}"/>
    <cellStyle name="En dec" xfId="234" xr:uid="{00000000-0005-0000-0000-0000910C0000}"/>
    <cellStyle name="Encabez1" xfId="235" xr:uid="{00000000-0005-0000-0000-0000920C0000}"/>
    <cellStyle name="Encabez2" xfId="236" xr:uid="{00000000-0005-0000-0000-0000930C0000}"/>
    <cellStyle name="Euro" xfId="237" xr:uid="{00000000-0005-0000-0000-0000940C0000}"/>
    <cellStyle name="Explanatory Text 2" xfId="3351" xr:uid="{00000000-0005-0000-0000-0000950C0000}"/>
    <cellStyle name="Explanatory Text 3" xfId="3352" xr:uid="{00000000-0005-0000-0000-0000960C0000}"/>
    <cellStyle name="F2" xfId="238" xr:uid="{00000000-0005-0000-0000-0000970C0000}"/>
    <cellStyle name="F3" xfId="239" xr:uid="{00000000-0005-0000-0000-0000980C0000}"/>
    <cellStyle name="F4" xfId="240" xr:uid="{00000000-0005-0000-0000-0000990C0000}"/>
    <cellStyle name="F5" xfId="241" xr:uid="{00000000-0005-0000-0000-00009A0C0000}"/>
    <cellStyle name="F6" xfId="242" xr:uid="{00000000-0005-0000-0000-00009B0C0000}"/>
    <cellStyle name="F7" xfId="243" xr:uid="{00000000-0005-0000-0000-00009C0C0000}"/>
    <cellStyle name="F8" xfId="244" xr:uid="{00000000-0005-0000-0000-00009D0C0000}"/>
    <cellStyle name="Färg1" xfId="3353" xr:uid="{00000000-0005-0000-0000-0000A00C0000}"/>
    <cellStyle name="Färg2" xfId="3354" xr:uid="{00000000-0005-0000-0000-0000A10C0000}"/>
    <cellStyle name="Färg3" xfId="3355" xr:uid="{00000000-0005-0000-0000-0000A20C0000}"/>
    <cellStyle name="Färg4" xfId="3356" xr:uid="{00000000-0005-0000-0000-0000A30C0000}"/>
    <cellStyle name="Färg5" xfId="3357" xr:uid="{00000000-0005-0000-0000-0000A40C0000}"/>
    <cellStyle name="Färg6" xfId="3358" xr:uid="{00000000-0005-0000-0000-0000A50C0000}"/>
    <cellStyle name="Fijo" xfId="245" xr:uid="{00000000-0005-0000-0000-00009E0C0000}"/>
    <cellStyle name="Financiero" xfId="246" xr:uid="{00000000-0005-0000-0000-00009F0C0000}"/>
    <cellStyle name="Förklarande text" xfId="3359" xr:uid="{00000000-0005-0000-0000-0000A60C0000}"/>
    <cellStyle name="Good 2" xfId="3360" xr:uid="{00000000-0005-0000-0000-0000A70C0000}"/>
    <cellStyle name="Good 3" xfId="3361" xr:uid="{00000000-0005-0000-0000-0000A80C0000}"/>
    <cellStyle name="Grey" xfId="247" xr:uid="{00000000-0005-0000-0000-0000A90C0000}"/>
    <cellStyle name="Header1" xfId="248" xr:uid="{00000000-0005-0000-0000-0000AA0C0000}"/>
    <cellStyle name="Header2" xfId="249" xr:uid="{00000000-0005-0000-0000-0000AB0C0000}"/>
    <cellStyle name="Header2 2" xfId="3983" xr:uid="{F3C504B3-87FF-465E-83E1-CA53B687D5FC}"/>
    <cellStyle name="Heading 1 2" xfId="3362" xr:uid="{00000000-0005-0000-0000-0000AC0C0000}"/>
    <cellStyle name="Heading 1 3" xfId="3363" xr:uid="{00000000-0005-0000-0000-0000AD0C0000}"/>
    <cellStyle name="Heading 2 2" xfId="3364" xr:uid="{00000000-0005-0000-0000-0000AE0C0000}"/>
    <cellStyle name="Heading 2 3" xfId="3365" xr:uid="{00000000-0005-0000-0000-0000AF0C0000}"/>
    <cellStyle name="Heading 3 2" xfId="3366" xr:uid="{00000000-0005-0000-0000-0000B00C0000}"/>
    <cellStyle name="Heading 3 3" xfId="3367" xr:uid="{00000000-0005-0000-0000-0000B10C0000}"/>
    <cellStyle name="Heading 4 2" xfId="3368" xr:uid="{00000000-0005-0000-0000-0000B20C0000}"/>
    <cellStyle name="Heading 4 3" xfId="3369" xr:uid="{00000000-0005-0000-0000-0000B30C0000}"/>
    <cellStyle name="Hyperlinkki" xfId="250" xr:uid="{00000000-0005-0000-0000-0000B40C0000}"/>
    <cellStyle name="Indata" xfId="3370" xr:uid="{00000000-0005-0000-0000-0000B50C0000}"/>
    <cellStyle name="Input [yellow]" xfId="251" xr:uid="{00000000-0005-0000-0000-0000B60C0000}"/>
    <cellStyle name="Input 2" xfId="3371" xr:uid="{00000000-0005-0000-0000-0000B70C0000}"/>
    <cellStyle name="Input 3" xfId="3372" xr:uid="{00000000-0005-0000-0000-0000B80C0000}"/>
    <cellStyle name="InputBlueFont" xfId="252" xr:uid="{00000000-0005-0000-0000-0000B90C0000}"/>
    <cellStyle name="Komórka połączona" xfId="253" xr:uid="{00000000-0005-0000-0000-0000BA0C0000}"/>
    <cellStyle name="Komórka zaznaczona" xfId="254" xr:uid="{00000000-0005-0000-0000-0000BB0C0000}"/>
    <cellStyle name="Konto" xfId="255" xr:uid="{00000000-0005-0000-0000-0000BC0C0000}"/>
    <cellStyle name="Kontrollcell" xfId="3373" xr:uid="{00000000-0005-0000-0000-0000BD0C0000}"/>
    <cellStyle name="Länkad cell" xfId="3376" xr:uid="{00000000-0005-0000-0000-0000C00C0000}"/>
    <cellStyle name="Linked Cell 2" xfId="3374" xr:uid="{00000000-0005-0000-0000-0000BE0C0000}"/>
    <cellStyle name="Linked Cell 3" xfId="3375" xr:uid="{00000000-0005-0000-0000-0000BF0C0000}"/>
    <cellStyle name="Millares [0]_10 AVERIAS MASIVAS + ANT" xfId="256" xr:uid="{00000000-0005-0000-0000-0000C10C0000}"/>
    <cellStyle name="Millares_10 AVERIAS MASIVAS + ANT" xfId="257" xr:uid="{00000000-0005-0000-0000-0000C20C0000}"/>
    <cellStyle name="Millions" xfId="258" xr:uid="{00000000-0005-0000-0000-0000C30C0000}"/>
    <cellStyle name="Moneda [0]_10 AVERIAS MASIVAS + ANT" xfId="259" xr:uid="{00000000-0005-0000-0000-0000C40C0000}"/>
    <cellStyle name="Moneda_10 AVERIAS MASIVAS + ANT" xfId="260" xr:uid="{00000000-0005-0000-0000-0000C50C0000}"/>
    <cellStyle name="Nagłówek 1" xfId="261" xr:uid="{00000000-0005-0000-0000-0000C60C0000}"/>
    <cellStyle name="Nagłówek 2" xfId="262" xr:uid="{00000000-0005-0000-0000-0000C70C0000}"/>
    <cellStyle name="Nagłówek 3" xfId="263" xr:uid="{00000000-0005-0000-0000-0000C80C0000}"/>
    <cellStyle name="Nagłówek 4" xfId="264" xr:uid="{00000000-0005-0000-0000-0000C90C0000}"/>
    <cellStyle name="Navn" xfId="265" xr:uid="{00000000-0005-0000-0000-0000CA0C0000}"/>
    <cellStyle name="Neutral 2" xfId="3377" xr:uid="{00000000-0005-0000-0000-0000CB0C0000}"/>
    <cellStyle name="Neutral 3" xfId="3378" xr:uid="{00000000-0005-0000-0000-0000CC0C0000}"/>
    <cellStyle name="Neutralne" xfId="266" xr:uid="{00000000-0005-0000-0000-0000CD0C0000}"/>
    <cellStyle name="Niezdef." xfId="267" xr:uid="{00000000-0005-0000-0000-0000CE0C0000}"/>
    <cellStyle name="Normaali_12" xfId="268" xr:uid="{00000000-0005-0000-0000-0000CF0C0000}"/>
    <cellStyle name="Normal" xfId="0" builtinId="0"/>
    <cellStyle name="Normal - Style1" xfId="269" xr:uid="{00000000-0005-0000-0000-0000D10C0000}"/>
    <cellStyle name="Normal 10" xfId="3379" xr:uid="{00000000-0005-0000-0000-0000D20C0000}"/>
    <cellStyle name="Normal 100" xfId="3380" xr:uid="{00000000-0005-0000-0000-0000D30C0000}"/>
    <cellStyle name="Normal 101" xfId="3381" xr:uid="{00000000-0005-0000-0000-0000D40C0000}"/>
    <cellStyle name="Normal 102" xfId="3382" xr:uid="{00000000-0005-0000-0000-0000D50C0000}"/>
    <cellStyle name="Normal 103" xfId="3383" xr:uid="{00000000-0005-0000-0000-0000D60C0000}"/>
    <cellStyle name="Normal 104" xfId="3384" xr:uid="{00000000-0005-0000-0000-0000D70C0000}"/>
    <cellStyle name="Normal 105" xfId="3385" xr:uid="{00000000-0005-0000-0000-0000D80C0000}"/>
    <cellStyle name="Normal 106" xfId="3386" xr:uid="{00000000-0005-0000-0000-0000D90C0000}"/>
    <cellStyle name="Normal 107" xfId="3387" xr:uid="{00000000-0005-0000-0000-0000DA0C0000}"/>
    <cellStyle name="Normal 108" xfId="3388" xr:uid="{00000000-0005-0000-0000-0000DB0C0000}"/>
    <cellStyle name="Normal 109" xfId="3389" xr:uid="{00000000-0005-0000-0000-0000DC0C0000}"/>
    <cellStyle name="Normal 11" xfId="3390" xr:uid="{00000000-0005-0000-0000-0000DD0C0000}"/>
    <cellStyle name="Normal 110" xfId="3391" xr:uid="{00000000-0005-0000-0000-0000DE0C0000}"/>
    <cellStyle name="Normal 111" xfId="3392" xr:uid="{00000000-0005-0000-0000-0000DF0C0000}"/>
    <cellStyle name="Normal 112" xfId="3393" xr:uid="{00000000-0005-0000-0000-0000E00C0000}"/>
    <cellStyle name="Normal 113" xfId="3394" xr:uid="{00000000-0005-0000-0000-0000E10C0000}"/>
    <cellStyle name="Normal 114" xfId="3395" xr:uid="{00000000-0005-0000-0000-0000E20C0000}"/>
    <cellStyle name="Normal 115" xfId="3396" xr:uid="{00000000-0005-0000-0000-0000E30C0000}"/>
    <cellStyle name="Normal 116" xfId="3397" xr:uid="{00000000-0005-0000-0000-0000E40C0000}"/>
    <cellStyle name="Normal 117" xfId="3398" xr:uid="{00000000-0005-0000-0000-0000E50C0000}"/>
    <cellStyle name="Normal 118" xfId="3399" xr:uid="{00000000-0005-0000-0000-0000E60C0000}"/>
    <cellStyle name="Normal 119" xfId="3400" xr:uid="{00000000-0005-0000-0000-0000E70C0000}"/>
    <cellStyle name="Normal 12" xfId="3401" xr:uid="{00000000-0005-0000-0000-0000E80C0000}"/>
    <cellStyle name="Normal 120" xfId="3402" xr:uid="{00000000-0005-0000-0000-0000E90C0000}"/>
    <cellStyle name="Normal 121" xfId="3403" xr:uid="{00000000-0005-0000-0000-0000EA0C0000}"/>
    <cellStyle name="Normal 122" xfId="3404" xr:uid="{00000000-0005-0000-0000-0000EB0C0000}"/>
    <cellStyle name="Normal 123" xfId="3405" xr:uid="{00000000-0005-0000-0000-0000EC0C0000}"/>
    <cellStyle name="Normal 124" xfId="3406" xr:uid="{00000000-0005-0000-0000-0000ED0C0000}"/>
    <cellStyle name="Normal 125" xfId="3407" xr:uid="{00000000-0005-0000-0000-0000EE0C0000}"/>
    <cellStyle name="Normal 126" xfId="3408" xr:uid="{00000000-0005-0000-0000-0000EF0C0000}"/>
    <cellStyle name="Normal 127" xfId="3409" xr:uid="{00000000-0005-0000-0000-0000F00C0000}"/>
    <cellStyle name="Normal 128" xfId="3410" xr:uid="{00000000-0005-0000-0000-0000F10C0000}"/>
    <cellStyle name="Normal 129" xfId="3411" xr:uid="{00000000-0005-0000-0000-0000F20C0000}"/>
    <cellStyle name="Normal 13" xfId="3412" xr:uid="{00000000-0005-0000-0000-0000F30C0000}"/>
    <cellStyle name="Normal 130" xfId="3413" xr:uid="{00000000-0005-0000-0000-0000F40C0000}"/>
    <cellStyle name="Normal 131" xfId="3414" xr:uid="{00000000-0005-0000-0000-0000F50C0000}"/>
    <cellStyle name="Normal 132" xfId="3415" xr:uid="{00000000-0005-0000-0000-0000F60C0000}"/>
    <cellStyle name="Normal 133" xfId="3416" xr:uid="{00000000-0005-0000-0000-0000F70C0000}"/>
    <cellStyle name="Normal 134" xfId="3417" xr:uid="{00000000-0005-0000-0000-0000F80C0000}"/>
    <cellStyle name="Normal 135" xfId="3418" xr:uid="{00000000-0005-0000-0000-0000F90C0000}"/>
    <cellStyle name="Normal 136" xfId="3419" xr:uid="{00000000-0005-0000-0000-0000FA0C0000}"/>
    <cellStyle name="Normal 137" xfId="3420" xr:uid="{00000000-0005-0000-0000-0000FB0C0000}"/>
    <cellStyle name="Normal 138" xfId="3421" xr:uid="{00000000-0005-0000-0000-0000FC0C0000}"/>
    <cellStyle name="Normal 139" xfId="3422" xr:uid="{00000000-0005-0000-0000-0000FD0C0000}"/>
    <cellStyle name="Normal 14" xfId="3423" xr:uid="{00000000-0005-0000-0000-0000FE0C0000}"/>
    <cellStyle name="Normal 140" xfId="3424" xr:uid="{00000000-0005-0000-0000-0000FF0C0000}"/>
    <cellStyle name="Normal 141" xfId="3425" xr:uid="{00000000-0005-0000-0000-0000000D0000}"/>
    <cellStyle name="Normal 142" xfId="3426" xr:uid="{00000000-0005-0000-0000-0000010D0000}"/>
    <cellStyle name="Normal 143" xfId="3427" xr:uid="{00000000-0005-0000-0000-0000020D0000}"/>
    <cellStyle name="Normal 144" xfId="3428" xr:uid="{00000000-0005-0000-0000-0000030D0000}"/>
    <cellStyle name="Normal 145" xfId="3429" xr:uid="{00000000-0005-0000-0000-0000040D0000}"/>
    <cellStyle name="Normal 146" xfId="3430" xr:uid="{00000000-0005-0000-0000-0000050D0000}"/>
    <cellStyle name="Normal 147" xfId="3431" xr:uid="{00000000-0005-0000-0000-0000060D0000}"/>
    <cellStyle name="Normal 148" xfId="3432" xr:uid="{00000000-0005-0000-0000-0000070D0000}"/>
    <cellStyle name="Normal 149" xfId="3433" xr:uid="{00000000-0005-0000-0000-0000080D0000}"/>
    <cellStyle name="Normal 15" xfId="3434" xr:uid="{00000000-0005-0000-0000-0000090D0000}"/>
    <cellStyle name="Normal 150" xfId="3435" xr:uid="{00000000-0005-0000-0000-00000A0D0000}"/>
    <cellStyle name="Normal 151" xfId="3436" xr:uid="{00000000-0005-0000-0000-00000B0D0000}"/>
    <cellStyle name="Normal 152" xfId="3437" xr:uid="{00000000-0005-0000-0000-00000C0D0000}"/>
    <cellStyle name="Normal 153" xfId="3438" xr:uid="{00000000-0005-0000-0000-00000D0D0000}"/>
    <cellStyle name="Normal 154" xfId="3439" xr:uid="{00000000-0005-0000-0000-00000E0D0000}"/>
    <cellStyle name="Normal 155" xfId="3440" xr:uid="{00000000-0005-0000-0000-00000F0D0000}"/>
    <cellStyle name="Normal 156" xfId="3441" xr:uid="{00000000-0005-0000-0000-0000100D0000}"/>
    <cellStyle name="Normal 157" xfId="3442" xr:uid="{00000000-0005-0000-0000-0000110D0000}"/>
    <cellStyle name="Normal 157 10" xfId="3443" xr:uid="{00000000-0005-0000-0000-0000120D0000}"/>
    <cellStyle name="Normal 157 2" xfId="3444" xr:uid="{00000000-0005-0000-0000-0000130D0000}"/>
    <cellStyle name="Normal 157 2 2" xfId="3445" xr:uid="{00000000-0005-0000-0000-0000140D0000}"/>
    <cellStyle name="Normal 157 2 2 2" xfId="3446" xr:uid="{00000000-0005-0000-0000-0000150D0000}"/>
    <cellStyle name="Normal 157 2 3" xfId="3447" xr:uid="{00000000-0005-0000-0000-0000160D0000}"/>
    <cellStyle name="Normal 157 2 3 2" xfId="3448" xr:uid="{00000000-0005-0000-0000-0000170D0000}"/>
    <cellStyle name="Normal 157 2 4" xfId="3449" xr:uid="{00000000-0005-0000-0000-0000180D0000}"/>
    <cellStyle name="Normal 157 2 4 2" xfId="3450" xr:uid="{00000000-0005-0000-0000-0000190D0000}"/>
    <cellStyle name="Normal 157 2 5" xfId="3451" xr:uid="{00000000-0005-0000-0000-00001A0D0000}"/>
    <cellStyle name="Normal 157 2 5 2" xfId="3452" xr:uid="{00000000-0005-0000-0000-00001B0D0000}"/>
    <cellStyle name="Normal 157 2 6" xfId="3453" xr:uid="{00000000-0005-0000-0000-00001C0D0000}"/>
    <cellStyle name="Normal 157 2 6 2" xfId="3454" xr:uid="{00000000-0005-0000-0000-00001D0D0000}"/>
    <cellStyle name="Normal 157 2 7" xfId="3455" xr:uid="{00000000-0005-0000-0000-00001E0D0000}"/>
    <cellStyle name="Normal 157 2 7 2" xfId="3456" xr:uid="{00000000-0005-0000-0000-00001F0D0000}"/>
    <cellStyle name="Normal 157 2 8" xfId="3457" xr:uid="{00000000-0005-0000-0000-0000200D0000}"/>
    <cellStyle name="Normal 157 3" xfId="3458" xr:uid="{00000000-0005-0000-0000-0000210D0000}"/>
    <cellStyle name="Normal 157 3 2" xfId="3459" xr:uid="{00000000-0005-0000-0000-0000220D0000}"/>
    <cellStyle name="Normal 157 3 2 2" xfId="3460" xr:uid="{00000000-0005-0000-0000-0000230D0000}"/>
    <cellStyle name="Normal 157 3 3" xfId="3461" xr:uid="{00000000-0005-0000-0000-0000240D0000}"/>
    <cellStyle name="Normal 157 3 3 2" xfId="3462" xr:uid="{00000000-0005-0000-0000-0000250D0000}"/>
    <cellStyle name="Normal 157 3 4" xfId="3463" xr:uid="{00000000-0005-0000-0000-0000260D0000}"/>
    <cellStyle name="Normal 157 3 4 2" xfId="3464" xr:uid="{00000000-0005-0000-0000-0000270D0000}"/>
    <cellStyle name="Normal 157 3 5" xfId="3465" xr:uid="{00000000-0005-0000-0000-0000280D0000}"/>
    <cellStyle name="Normal 157 3 5 2" xfId="3466" xr:uid="{00000000-0005-0000-0000-0000290D0000}"/>
    <cellStyle name="Normal 157 3 6" xfId="3467" xr:uid="{00000000-0005-0000-0000-00002A0D0000}"/>
    <cellStyle name="Normal 157 3 6 2" xfId="3468" xr:uid="{00000000-0005-0000-0000-00002B0D0000}"/>
    <cellStyle name="Normal 157 3 7" xfId="3469" xr:uid="{00000000-0005-0000-0000-00002C0D0000}"/>
    <cellStyle name="Normal 157 4" xfId="3470" xr:uid="{00000000-0005-0000-0000-00002D0D0000}"/>
    <cellStyle name="Normal 157 4 2" xfId="3471" xr:uid="{00000000-0005-0000-0000-00002E0D0000}"/>
    <cellStyle name="Normal 157 5" xfId="3472" xr:uid="{00000000-0005-0000-0000-00002F0D0000}"/>
    <cellStyle name="Normal 157 5 2" xfId="3473" xr:uid="{00000000-0005-0000-0000-0000300D0000}"/>
    <cellStyle name="Normal 157 6" xfId="3474" xr:uid="{00000000-0005-0000-0000-0000310D0000}"/>
    <cellStyle name="Normal 157 6 2" xfId="3475" xr:uid="{00000000-0005-0000-0000-0000320D0000}"/>
    <cellStyle name="Normal 157 7" xfId="3476" xr:uid="{00000000-0005-0000-0000-0000330D0000}"/>
    <cellStyle name="Normal 157 7 2" xfId="3477" xr:uid="{00000000-0005-0000-0000-0000340D0000}"/>
    <cellStyle name="Normal 157 8" xfId="3478" xr:uid="{00000000-0005-0000-0000-0000350D0000}"/>
    <cellStyle name="Normal 157 8 2" xfId="3479" xr:uid="{00000000-0005-0000-0000-0000360D0000}"/>
    <cellStyle name="Normal 157 9" xfId="3480" xr:uid="{00000000-0005-0000-0000-0000370D0000}"/>
    <cellStyle name="Normal 157 9 2" xfId="3481" xr:uid="{00000000-0005-0000-0000-0000380D0000}"/>
    <cellStyle name="Normal 157_ACCOUNT" xfId="3482" xr:uid="{00000000-0005-0000-0000-0000390D0000}"/>
    <cellStyle name="Normal 158" xfId="3483" xr:uid="{00000000-0005-0000-0000-00003A0D0000}"/>
    <cellStyle name="Normal 159" xfId="3484" xr:uid="{00000000-0005-0000-0000-00003B0D0000}"/>
    <cellStyle name="Normal 159 10" xfId="3485" xr:uid="{00000000-0005-0000-0000-00003C0D0000}"/>
    <cellStyle name="Normal 159 2" xfId="3486" xr:uid="{00000000-0005-0000-0000-00003D0D0000}"/>
    <cellStyle name="Normal 159 2 2" xfId="3487" xr:uid="{00000000-0005-0000-0000-00003E0D0000}"/>
    <cellStyle name="Normal 159 2 2 2" xfId="3488" xr:uid="{00000000-0005-0000-0000-00003F0D0000}"/>
    <cellStyle name="Normal 159 2 3" xfId="3489" xr:uid="{00000000-0005-0000-0000-0000400D0000}"/>
    <cellStyle name="Normal 159 2 3 2" xfId="3490" xr:uid="{00000000-0005-0000-0000-0000410D0000}"/>
    <cellStyle name="Normal 159 2 4" xfId="3491" xr:uid="{00000000-0005-0000-0000-0000420D0000}"/>
    <cellStyle name="Normal 159 2 4 2" xfId="3492" xr:uid="{00000000-0005-0000-0000-0000430D0000}"/>
    <cellStyle name="Normal 159 2 5" xfId="3493" xr:uid="{00000000-0005-0000-0000-0000440D0000}"/>
    <cellStyle name="Normal 159 2 5 2" xfId="3494" xr:uid="{00000000-0005-0000-0000-0000450D0000}"/>
    <cellStyle name="Normal 159 2 6" xfId="3495" xr:uid="{00000000-0005-0000-0000-0000460D0000}"/>
    <cellStyle name="Normal 159 2 6 2" xfId="3496" xr:uid="{00000000-0005-0000-0000-0000470D0000}"/>
    <cellStyle name="Normal 159 2 7" xfId="3497" xr:uid="{00000000-0005-0000-0000-0000480D0000}"/>
    <cellStyle name="Normal 159 2 7 2" xfId="3498" xr:uid="{00000000-0005-0000-0000-0000490D0000}"/>
    <cellStyle name="Normal 159 2 8" xfId="3499" xr:uid="{00000000-0005-0000-0000-00004A0D0000}"/>
    <cellStyle name="Normal 159 3" xfId="3500" xr:uid="{00000000-0005-0000-0000-00004B0D0000}"/>
    <cellStyle name="Normal 159 3 2" xfId="3501" xr:uid="{00000000-0005-0000-0000-00004C0D0000}"/>
    <cellStyle name="Normal 159 3 2 2" xfId="3502" xr:uid="{00000000-0005-0000-0000-00004D0D0000}"/>
    <cellStyle name="Normal 159 3 3" xfId="3503" xr:uid="{00000000-0005-0000-0000-00004E0D0000}"/>
    <cellStyle name="Normal 159 3 3 2" xfId="3504" xr:uid="{00000000-0005-0000-0000-00004F0D0000}"/>
    <cellStyle name="Normal 159 3 4" xfId="3505" xr:uid="{00000000-0005-0000-0000-0000500D0000}"/>
    <cellStyle name="Normal 159 3 4 2" xfId="3506" xr:uid="{00000000-0005-0000-0000-0000510D0000}"/>
    <cellStyle name="Normal 159 3 5" xfId="3507" xr:uid="{00000000-0005-0000-0000-0000520D0000}"/>
    <cellStyle name="Normal 159 3 5 2" xfId="3508" xr:uid="{00000000-0005-0000-0000-0000530D0000}"/>
    <cellStyle name="Normal 159 3 6" xfId="3509" xr:uid="{00000000-0005-0000-0000-0000540D0000}"/>
    <cellStyle name="Normal 159 3 6 2" xfId="3510" xr:uid="{00000000-0005-0000-0000-0000550D0000}"/>
    <cellStyle name="Normal 159 3 7" xfId="3511" xr:uid="{00000000-0005-0000-0000-0000560D0000}"/>
    <cellStyle name="Normal 159 4" xfId="3512" xr:uid="{00000000-0005-0000-0000-0000570D0000}"/>
    <cellStyle name="Normal 159 4 2" xfId="3513" xr:uid="{00000000-0005-0000-0000-0000580D0000}"/>
    <cellStyle name="Normal 159 5" xfId="3514" xr:uid="{00000000-0005-0000-0000-0000590D0000}"/>
    <cellStyle name="Normal 159 5 2" xfId="3515" xr:uid="{00000000-0005-0000-0000-00005A0D0000}"/>
    <cellStyle name="Normal 159 6" xfId="3516" xr:uid="{00000000-0005-0000-0000-00005B0D0000}"/>
    <cellStyle name="Normal 159 6 2" xfId="3517" xr:uid="{00000000-0005-0000-0000-00005C0D0000}"/>
    <cellStyle name="Normal 159 7" xfId="3518" xr:uid="{00000000-0005-0000-0000-00005D0D0000}"/>
    <cellStyle name="Normal 159 7 2" xfId="3519" xr:uid="{00000000-0005-0000-0000-00005E0D0000}"/>
    <cellStyle name="Normal 159 8" xfId="3520" xr:uid="{00000000-0005-0000-0000-00005F0D0000}"/>
    <cellStyle name="Normal 159 8 2" xfId="3521" xr:uid="{00000000-0005-0000-0000-0000600D0000}"/>
    <cellStyle name="Normal 159 9" xfId="3522" xr:uid="{00000000-0005-0000-0000-0000610D0000}"/>
    <cellStyle name="Normal 159 9 2" xfId="3523" xr:uid="{00000000-0005-0000-0000-0000620D0000}"/>
    <cellStyle name="Normal 159_ACCOUNT" xfId="3524" xr:uid="{00000000-0005-0000-0000-0000630D0000}"/>
    <cellStyle name="Normal 16" xfId="3525" xr:uid="{00000000-0005-0000-0000-0000640D0000}"/>
    <cellStyle name="Normal 160" xfId="3526" xr:uid="{00000000-0005-0000-0000-0000650D0000}"/>
    <cellStyle name="Normal 161" xfId="3527" xr:uid="{00000000-0005-0000-0000-0000660D0000}"/>
    <cellStyle name="Normal 161 10" xfId="3528" xr:uid="{00000000-0005-0000-0000-0000670D0000}"/>
    <cellStyle name="Normal 161 2" xfId="3529" xr:uid="{00000000-0005-0000-0000-0000680D0000}"/>
    <cellStyle name="Normal 161 2 2" xfId="3530" xr:uid="{00000000-0005-0000-0000-0000690D0000}"/>
    <cellStyle name="Normal 161 2 2 2" xfId="3531" xr:uid="{00000000-0005-0000-0000-00006A0D0000}"/>
    <cellStyle name="Normal 161 2 3" xfId="3532" xr:uid="{00000000-0005-0000-0000-00006B0D0000}"/>
    <cellStyle name="Normal 161 2 3 2" xfId="3533" xr:uid="{00000000-0005-0000-0000-00006C0D0000}"/>
    <cellStyle name="Normal 161 2 4" xfId="3534" xr:uid="{00000000-0005-0000-0000-00006D0D0000}"/>
    <cellStyle name="Normal 161 2 4 2" xfId="3535" xr:uid="{00000000-0005-0000-0000-00006E0D0000}"/>
    <cellStyle name="Normal 161 2 5" xfId="3536" xr:uid="{00000000-0005-0000-0000-00006F0D0000}"/>
    <cellStyle name="Normal 161 2 5 2" xfId="3537" xr:uid="{00000000-0005-0000-0000-0000700D0000}"/>
    <cellStyle name="Normal 161 2 6" xfId="3538" xr:uid="{00000000-0005-0000-0000-0000710D0000}"/>
    <cellStyle name="Normal 161 2 6 2" xfId="3539" xr:uid="{00000000-0005-0000-0000-0000720D0000}"/>
    <cellStyle name="Normal 161 2 7" xfId="3540" xr:uid="{00000000-0005-0000-0000-0000730D0000}"/>
    <cellStyle name="Normal 161 2 7 2" xfId="3541" xr:uid="{00000000-0005-0000-0000-0000740D0000}"/>
    <cellStyle name="Normal 161 2 8" xfId="3542" xr:uid="{00000000-0005-0000-0000-0000750D0000}"/>
    <cellStyle name="Normal 161 3" xfId="3543" xr:uid="{00000000-0005-0000-0000-0000760D0000}"/>
    <cellStyle name="Normal 161 3 2" xfId="3544" xr:uid="{00000000-0005-0000-0000-0000770D0000}"/>
    <cellStyle name="Normal 161 3 2 2" xfId="3545" xr:uid="{00000000-0005-0000-0000-0000780D0000}"/>
    <cellStyle name="Normal 161 3 3" xfId="3546" xr:uid="{00000000-0005-0000-0000-0000790D0000}"/>
    <cellStyle name="Normal 161 3 3 2" xfId="3547" xr:uid="{00000000-0005-0000-0000-00007A0D0000}"/>
    <cellStyle name="Normal 161 3 4" xfId="3548" xr:uid="{00000000-0005-0000-0000-00007B0D0000}"/>
    <cellStyle name="Normal 161 3 4 2" xfId="3549" xr:uid="{00000000-0005-0000-0000-00007C0D0000}"/>
    <cellStyle name="Normal 161 3 5" xfId="3550" xr:uid="{00000000-0005-0000-0000-00007D0D0000}"/>
    <cellStyle name="Normal 161 3 5 2" xfId="3551" xr:uid="{00000000-0005-0000-0000-00007E0D0000}"/>
    <cellStyle name="Normal 161 3 6" xfId="3552" xr:uid="{00000000-0005-0000-0000-00007F0D0000}"/>
    <cellStyle name="Normal 161 3 6 2" xfId="3553" xr:uid="{00000000-0005-0000-0000-0000800D0000}"/>
    <cellStyle name="Normal 161 3 7" xfId="3554" xr:uid="{00000000-0005-0000-0000-0000810D0000}"/>
    <cellStyle name="Normal 161 4" xfId="3555" xr:uid="{00000000-0005-0000-0000-0000820D0000}"/>
    <cellStyle name="Normal 161 4 2" xfId="3556" xr:uid="{00000000-0005-0000-0000-0000830D0000}"/>
    <cellStyle name="Normal 161 5" xfId="3557" xr:uid="{00000000-0005-0000-0000-0000840D0000}"/>
    <cellStyle name="Normal 161 5 2" xfId="3558" xr:uid="{00000000-0005-0000-0000-0000850D0000}"/>
    <cellStyle name="Normal 161 6" xfId="3559" xr:uid="{00000000-0005-0000-0000-0000860D0000}"/>
    <cellStyle name="Normal 161 6 2" xfId="3560" xr:uid="{00000000-0005-0000-0000-0000870D0000}"/>
    <cellStyle name="Normal 161 7" xfId="3561" xr:uid="{00000000-0005-0000-0000-0000880D0000}"/>
    <cellStyle name="Normal 161 7 2" xfId="3562" xr:uid="{00000000-0005-0000-0000-0000890D0000}"/>
    <cellStyle name="Normal 161 8" xfId="3563" xr:uid="{00000000-0005-0000-0000-00008A0D0000}"/>
    <cellStyle name="Normal 161 8 2" xfId="3564" xr:uid="{00000000-0005-0000-0000-00008B0D0000}"/>
    <cellStyle name="Normal 161 9" xfId="3565" xr:uid="{00000000-0005-0000-0000-00008C0D0000}"/>
    <cellStyle name="Normal 161 9 2" xfId="3566" xr:uid="{00000000-0005-0000-0000-00008D0D0000}"/>
    <cellStyle name="Normal 161_ACCOUNT" xfId="3567" xr:uid="{00000000-0005-0000-0000-00008E0D0000}"/>
    <cellStyle name="Normal 162" xfId="3568" xr:uid="{00000000-0005-0000-0000-00008F0D0000}"/>
    <cellStyle name="Normal 163" xfId="3569" xr:uid="{00000000-0005-0000-0000-0000900D0000}"/>
    <cellStyle name="Normal 164" xfId="3570" xr:uid="{00000000-0005-0000-0000-0000910D0000}"/>
    <cellStyle name="Normal 165" xfId="3571" xr:uid="{00000000-0005-0000-0000-0000920D0000}"/>
    <cellStyle name="Normal 166" xfId="3572" xr:uid="{00000000-0005-0000-0000-0000930D0000}"/>
    <cellStyle name="Normal 167" xfId="3573" xr:uid="{00000000-0005-0000-0000-0000940D0000}"/>
    <cellStyle name="Normal 168" xfId="3574" xr:uid="{00000000-0005-0000-0000-0000950D0000}"/>
    <cellStyle name="Normal 169" xfId="3575" xr:uid="{00000000-0005-0000-0000-0000960D0000}"/>
    <cellStyle name="Normal 17" xfId="3576" xr:uid="{00000000-0005-0000-0000-0000970D0000}"/>
    <cellStyle name="Normal 170" xfId="3577" xr:uid="{00000000-0005-0000-0000-0000980D0000}"/>
    <cellStyle name="Normal 171" xfId="3578" xr:uid="{00000000-0005-0000-0000-0000990D0000}"/>
    <cellStyle name="Normal 172" xfId="3579" xr:uid="{00000000-0005-0000-0000-00009A0D0000}"/>
    <cellStyle name="Normal 173" xfId="3580" xr:uid="{00000000-0005-0000-0000-00009B0D0000}"/>
    <cellStyle name="Normal 174" xfId="3581" xr:uid="{00000000-0005-0000-0000-00009C0D0000}"/>
    <cellStyle name="Normal 175" xfId="3582" xr:uid="{00000000-0005-0000-0000-00009D0D0000}"/>
    <cellStyle name="Normal 176" xfId="3583" xr:uid="{00000000-0005-0000-0000-00009E0D0000}"/>
    <cellStyle name="Normal 177" xfId="3584" xr:uid="{00000000-0005-0000-0000-00009F0D0000}"/>
    <cellStyle name="Normal 178" xfId="3585" xr:uid="{00000000-0005-0000-0000-0000A00D0000}"/>
    <cellStyle name="Normal 179" xfId="3586" xr:uid="{00000000-0005-0000-0000-0000A10D0000}"/>
    <cellStyle name="Normal 18" xfId="3587" xr:uid="{00000000-0005-0000-0000-0000A20D0000}"/>
    <cellStyle name="Normal 180" xfId="3588" xr:uid="{00000000-0005-0000-0000-0000A30D0000}"/>
    <cellStyle name="Normal 181" xfId="3589" xr:uid="{00000000-0005-0000-0000-0000A40D0000}"/>
    <cellStyle name="Normal 182" xfId="3590" xr:uid="{00000000-0005-0000-0000-0000A50D0000}"/>
    <cellStyle name="Normal 183" xfId="3591" xr:uid="{00000000-0005-0000-0000-0000A60D0000}"/>
    <cellStyle name="Normal 183 10" xfId="3592" xr:uid="{00000000-0005-0000-0000-0000A70D0000}"/>
    <cellStyle name="Normal 183 2" xfId="3593" xr:uid="{00000000-0005-0000-0000-0000A80D0000}"/>
    <cellStyle name="Normal 183 2 2" xfId="3594" xr:uid="{00000000-0005-0000-0000-0000A90D0000}"/>
    <cellStyle name="Normal 183 2 2 2" xfId="3595" xr:uid="{00000000-0005-0000-0000-0000AA0D0000}"/>
    <cellStyle name="Normal 183 2 3" xfId="3596" xr:uid="{00000000-0005-0000-0000-0000AB0D0000}"/>
    <cellStyle name="Normal 183 2 3 2" xfId="3597" xr:uid="{00000000-0005-0000-0000-0000AC0D0000}"/>
    <cellStyle name="Normal 183 2 4" xfId="3598" xr:uid="{00000000-0005-0000-0000-0000AD0D0000}"/>
    <cellStyle name="Normal 183 2 4 2" xfId="3599" xr:uid="{00000000-0005-0000-0000-0000AE0D0000}"/>
    <cellStyle name="Normal 183 2 5" xfId="3600" xr:uid="{00000000-0005-0000-0000-0000AF0D0000}"/>
    <cellStyle name="Normal 183 2 5 2" xfId="3601" xr:uid="{00000000-0005-0000-0000-0000B00D0000}"/>
    <cellStyle name="Normal 183 2 6" xfId="3602" xr:uid="{00000000-0005-0000-0000-0000B10D0000}"/>
    <cellStyle name="Normal 183 2 6 2" xfId="3603" xr:uid="{00000000-0005-0000-0000-0000B20D0000}"/>
    <cellStyle name="Normal 183 2 7" xfId="3604" xr:uid="{00000000-0005-0000-0000-0000B30D0000}"/>
    <cellStyle name="Normal 183 3" xfId="3605" xr:uid="{00000000-0005-0000-0000-0000B40D0000}"/>
    <cellStyle name="Normal 183 3 2" xfId="3606" xr:uid="{00000000-0005-0000-0000-0000B50D0000}"/>
    <cellStyle name="Normal 183 3 2 2" xfId="3607" xr:uid="{00000000-0005-0000-0000-0000B60D0000}"/>
    <cellStyle name="Normal 183 3 3" xfId="3608" xr:uid="{00000000-0005-0000-0000-0000B70D0000}"/>
    <cellStyle name="Normal 183 3 3 2" xfId="3609" xr:uid="{00000000-0005-0000-0000-0000B80D0000}"/>
    <cellStyle name="Normal 183 3 4" xfId="3610" xr:uid="{00000000-0005-0000-0000-0000B90D0000}"/>
    <cellStyle name="Normal 183 3 4 2" xfId="3611" xr:uid="{00000000-0005-0000-0000-0000BA0D0000}"/>
    <cellStyle name="Normal 183 3 5" xfId="3612" xr:uid="{00000000-0005-0000-0000-0000BB0D0000}"/>
    <cellStyle name="Normal 183 3 5 2" xfId="3613" xr:uid="{00000000-0005-0000-0000-0000BC0D0000}"/>
    <cellStyle name="Normal 183 3 6" xfId="3614" xr:uid="{00000000-0005-0000-0000-0000BD0D0000}"/>
    <cellStyle name="Normal 183 3 6 2" xfId="3615" xr:uid="{00000000-0005-0000-0000-0000BE0D0000}"/>
    <cellStyle name="Normal 183 3 7" xfId="3616" xr:uid="{00000000-0005-0000-0000-0000BF0D0000}"/>
    <cellStyle name="Normal 183 4" xfId="3617" xr:uid="{00000000-0005-0000-0000-0000C00D0000}"/>
    <cellStyle name="Normal 183 4 2" xfId="3618" xr:uid="{00000000-0005-0000-0000-0000C10D0000}"/>
    <cellStyle name="Normal 183 5" xfId="3619" xr:uid="{00000000-0005-0000-0000-0000C20D0000}"/>
    <cellStyle name="Normal 183 5 2" xfId="3620" xr:uid="{00000000-0005-0000-0000-0000C30D0000}"/>
    <cellStyle name="Normal 183 6" xfId="3621" xr:uid="{00000000-0005-0000-0000-0000C40D0000}"/>
    <cellStyle name="Normal 183 6 2" xfId="3622" xr:uid="{00000000-0005-0000-0000-0000C50D0000}"/>
    <cellStyle name="Normal 183 7" xfId="3623" xr:uid="{00000000-0005-0000-0000-0000C60D0000}"/>
    <cellStyle name="Normal 183 7 2" xfId="3624" xr:uid="{00000000-0005-0000-0000-0000C70D0000}"/>
    <cellStyle name="Normal 183 8" xfId="3625" xr:uid="{00000000-0005-0000-0000-0000C80D0000}"/>
    <cellStyle name="Normal 183 8 2" xfId="3626" xr:uid="{00000000-0005-0000-0000-0000C90D0000}"/>
    <cellStyle name="Normal 183 9" xfId="3627" xr:uid="{00000000-0005-0000-0000-0000CA0D0000}"/>
    <cellStyle name="Normal 183 9 2" xfId="3628" xr:uid="{00000000-0005-0000-0000-0000CB0D0000}"/>
    <cellStyle name="Normal 184" xfId="3629" xr:uid="{00000000-0005-0000-0000-0000CC0D0000}"/>
    <cellStyle name="Normal 184 2" xfId="3630" xr:uid="{00000000-0005-0000-0000-0000CD0D0000}"/>
    <cellStyle name="Normal 184 2 2" xfId="3631" xr:uid="{00000000-0005-0000-0000-0000CE0D0000}"/>
    <cellStyle name="Normal 184 2 2 2" xfId="3632" xr:uid="{00000000-0005-0000-0000-0000CF0D0000}"/>
    <cellStyle name="Normal 184 2 3" xfId="3633" xr:uid="{00000000-0005-0000-0000-0000D00D0000}"/>
    <cellStyle name="Normal 184 2 3 2" xfId="3634" xr:uid="{00000000-0005-0000-0000-0000D10D0000}"/>
    <cellStyle name="Normal 184 2 4" xfId="3635" xr:uid="{00000000-0005-0000-0000-0000D20D0000}"/>
    <cellStyle name="Normal 184 2 4 2" xfId="3636" xr:uid="{00000000-0005-0000-0000-0000D30D0000}"/>
    <cellStyle name="Normal 184 2 5" xfId="3637" xr:uid="{00000000-0005-0000-0000-0000D40D0000}"/>
    <cellStyle name="Normal 184 2 5 2" xfId="3638" xr:uid="{00000000-0005-0000-0000-0000D50D0000}"/>
    <cellStyle name="Normal 184 2 6" xfId="3639" xr:uid="{00000000-0005-0000-0000-0000D60D0000}"/>
    <cellStyle name="Normal 184 2 6 2" xfId="3640" xr:uid="{00000000-0005-0000-0000-0000D70D0000}"/>
    <cellStyle name="Normal 184 2 7" xfId="3641" xr:uid="{00000000-0005-0000-0000-0000D80D0000}"/>
    <cellStyle name="Normal 184 3" xfId="3642" xr:uid="{00000000-0005-0000-0000-0000D90D0000}"/>
    <cellStyle name="Normal 184 3 2" xfId="3643" xr:uid="{00000000-0005-0000-0000-0000DA0D0000}"/>
    <cellStyle name="Normal 184 3 2 2" xfId="3644" xr:uid="{00000000-0005-0000-0000-0000DB0D0000}"/>
    <cellStyle name="Normal 184 3 3" xfId="3645" xr:uid="{00000000-0005-0000-0000-0000DC0D0000}"/>
    <cellStyle name="Normal 184 3 3 2" xfId="3646" xr:uid="{00000000-0005-0000-0000-0000DD0D0000}"/>
    <cellStyle name="Normal 184 3 4" xfId="3647" xr:uid="{00000000-0005-0000-0000-0000DE0D0000}"/>
    <cellStyle name="Normal 184 3 4 2" xfId="3648" xr:uid="{00000000-0005-0000-0000-0000DF0D0000}"/>
    <cellStyle name="Normal 184 3 5" xfId="3649" xr:uid="{00000000-0005-0000-0000-0000E00D0000}"/>
    <cellStyle name="Normal 184 3 5 2" xfId="3650" xr:uid="{00000000-0005-0000-0000-0000E10D0000}"/>
    <cellStyle name="Normal 184 3 6" xfId="3651" xr:uid="{00000000-0005-0000-0000-0000E20D0000}"/>
    <cellStyle name="Normal 184 3 6 2" xfId="3652" xr:uid="{00000000-0005-0000-0000-0000E30D0000}"/>
    <cellStyle name="Normal 184 3 7" xfId="3653" xr:uid="{00000000-0005-0000-0000-0000E40D0000}"/>
    <cellStyle name="Normal 184 4" xfId="3654" xr:uid="{00000000-0005-0000-0000-0000E50D0000}"/>
    <cellStyle name="Normal 184 4 2" xfId="3655" xr:uid="{00000000-0005-0000-0000-0000E60D0000}"/>
    <cellStyle name="Normal 184 5" xfId="3656" xr:uid="{00000000-0005-0000-0000-0000E70D0000}"/>
    <cellStyle name="Normal 184 5 2" xfId="3657" xr:uid="{00000000-0005-0000-0000-0000E80D0000}"/>
    <cellStyle name="Normal 184 6" xfId="3658" xr:uid="{00000000-0005-0000-0000-0000E90D0000}"/>
    <cellStyle name="Normal 184 6 2" xfId="3659" xr:uid="{00000000-0005-0000-0000-0000EA0D0000}"/>
    <cellStyle name="Normal 184 7" xfId="3660" xr:uid="{00000000-0005-0000-0000-0000EB0D0000}"/>
    <cellStyle name="Normal 184 7 2" xfId="3661" xr:uid="{00000000-0005-0000-0000-0000EC0D0000}"/>
    <cellStyle name="Normal 184 8" xfId="3662" xr:uid="{00000000-0005-0000-0000-0000ED0D0000}"/>
    <cellStyle name="Normal 184 8 2" xfId="3663" xr:uid="{00000000-0005-0000-0000-0000EE0D0000}"/>
    <cellStyle name="Normal 184 9" xfId="3664" xr:uid="{00000000-0005-0000-0000-0000EF0D0000}"/>
    <cellStyle name="Normal 185" xfId="3665" xr:uid="{00000000-0005-0000-0000-0000F00D0000}"/>
    <cellStyle name="Normal 186" xfId="3666" xr:uid="{00000000-0005-0000-0000-0000F10D0000}"/>
    <cellStyle name="Normal 186 2" xfId="3667" xr:uid="{00000000-0005-0000-0000-0000F20D0000}"/>
    <cellStyle name="Normal 187" xfId="3668" xr:uid="{00000000-0005-0000-0000-0000F30D0000}"/>
    <cellStyle name="Normal 187 2" xfId="3669" xr:uid="{00000000-0005-0000-0000-0000F40D0000}"/>
    <cellStyle name="Normal 188" xfId="3970" xr:uid="{3F10FE5B-6183-47B2-B76D-65A09F25098E}"/>
    <cellStyle name="Normal 188 2" xfId="3985" xr:uid="{35BD71F0-3768-4FBB-9AE4-30FFB3A78D0E}"/>
    <cellStyle name="Normal 19" xfId="3670" xr:uid="{00000000-0005-0000-0000-0000F50D0000}"/>
    <cellStyle name="Normal 192" xfId="3976" xr:uid="{E811A86C-0163-4F01-9B2E-84F0F5EFAA17}"/>
    <cellStyle name="Normal 2" xfId="14" xr:uid="{00000000-0005-0000-0000-0000F60D0000}"/>
    <cellStyle name="Normal 2 12" xfId="3975" xr:uid="{B757B8EB-C46A-4716-B4F2-DF0CA62E544B}"/>
    <cellStyle name="Normal 2 12 2" xfId="3986" xr:uid="{24CF48FD-DB5A-44F8-9AE7-7BE5A2FB2CB0}"/>
    <cellStyle name="Normal 2 2" xfId="20" xr:uid="{00000000-0005-0000-0000-0000F70D0000}"/>
    <cellStyle name="Normal 2 2 2" xfId="3979" xr:uid="{B6099E35-6271-4BC0-A039-FDE8F03D7CAB}"/>
    <cellStyle name="Normal 2 3" xfId="22" xr:uid="{00000000-0005-0000-0000-0000F80D0000}"/>
    <cellStyle name="Normal 2 4" xfId="29" xr:uid="{00000000-0005-0000-0000-0000F90D0000}"/>
    <cellStyle name="Normal 2 4 2" xfId="3982" xr:uid="{106DE758-C35F-43B6-BCA2-4E0A2DDF3C18}"/>
    <cellStyle name="Normal 2 5" xfId="3971" xr:uid="{331B58DB-F14F-4680-B457-DB1890D6CF5D}"/>
    <cellStyle name="Normal 2 6" xfId="3977" xr:uid="{5633764C-6050-48CE-B65D-0B1C9CABD645}"/>
    <cellStyle name="Normal 2_Adj in cashflow Q2" xfId="270" xr:uid="{00000000-0005-0000-0000-0000FA0D0000}"/>
    <cellStyle name="Normal 20" xfId="3671" xr:uid="{00000000-0005-0000-0000-0000FB0D0000}"/>
    <cellStyle name="Normal 21" xfId="3672" xr:uid="{00000000-0005-0000-0000-0000FC0D0000}"/>
    <cellStyle name="Normal 22" xfId="3673" xr:uid="{00000000-0005-0000-0000-0000FD0D0000}"/>
    <cellStyle name="Normal 23" xfId="3674" xr:uid="{00000000-0005-0000-0000-0000FE0D0000}"/>
    <cellStyle name="Normal 24" xfId="3675" xr:uid="{00000000-0005-0000-0000-0000FF0D0000}"/>
    <cellStyle name="Normal 25" xfId="3676" xr:uid="{00000000-0005-0000-0000-0000000E0000}"/>
    <cellStyle name="Normal 26" xfId="3677" xr:uid="{00000000-0005-0000-0000-0000010E0000}"/>
    <cellStyle name="Normal 27" xfId="3678" xr:uid="{00000000-0005-0000-0000-0000020E0000}"/>
    <cellStyle name="Normal 28" xfId="3679" xr:uid="{00000000-0005-0000-0000-0000030E0000}"/>
    <cellStyle name="Normal 29" xfId="3680" xr:uid="{00000000-0005-0000-0000-0000040E0000}"/>
    <cellStyle name="Normal 3" xfId="25" xr:uid="{00000000-0005-0000-0000-0000050E0000}"/>
    <cellStyle name="Normal 3 10" xfId="3682" xr:uid="{00000000-0005-0000-0000-0000060E0000}"/>
    <cellStyle name="Normal 3 10 2" xfId="3683" xr:uid="{00000000-0005-0000-0000-0000070E0000}"/>
    <cellStyle name="Normal 3 11" xfId="3684" xr:uid="{00000000-0005-0000-0000-0000080E0000}"/>
    <cellStyle name="Normal 3 11 2" xfId="3685" xr:uid="{00000000-0005-0000-0000-0000090E0000}"/>
    <cellStyle name="Normal 3 12" xfId="3686" xr:uid="{00000000-0005-0000-0000-00000A0E0000}"/>
    <cellStyle name="Normal 3 2" xfId="3687" xr:uid="{00000000-0005-0000-0000-00000B0E0000}"/>
    <cellStyle name="Normal 3 2 2" xfId="3688" xr:uid="{00000000-0005-0000-0000-00000C0E0000}"/>
    <cellStyle name="Normal 3 2 2 2" xfId="3689" xr:uid="{00000000-0005-0000-0000-00000D0E0000}"/>
    <cellStyle name="Normal 3 2 3" xfId="3690" xr:uid="{00000000-0005-0000-0000-00000E0E0000}"/>
    <cellStyle name="Normal 3 3" xfId="3691" xr:uid="{00000000-0005-0000-0000-00000F0E0000}"/>
    <cellStyle name="Normal 3 3 2" xfId="3692" xr:uid="{00000000-0005-0000-0000-0000100E0000}"/>
    <cellStyle name="Normal 3 3 2 2" xfId="3693" xr:uid="{00000000-0005-0000-0000-0000110E0000}"/>
    <cellStyle name="Normal 3 3 3" xfId="3694" xr:uid="{00000000-0005-0000-0000-0000120E0000}"/>
    <cellStyle name="Normal 3 3 3 2" xfId="3695" xr:uid="{00000000-0005-0000-0000-0000130E0000}"/>
    <cellStyle name="Normal 3 3 4" xfId="3696" xr:uid="{00000000-0005-0000-0000-0000140E0000}"/>
    <cellStyle name="Normal 3 3 4 2" xfId="3697" xr:uid="{00000000-0005-0000-0000-0000150E0000}"/>
    <cellStyle name="Normal 3 3 5" xfId="3698" xr:uid="{00000000-0005-0000-0000-0000160E0000}"/>
    <cellStyle name="Normal 3 3 5 2" xfId="3699" xr:uid="{00000000-0005-0000-0000-0000170E0000}"/>
    <cellStyle name="Normal 3 3 6" xfId="3700" xr:uid="{00000000-0005-0000-0000-0000180E0000}"/>
    <cellStyle name="Normal 3 3 6 2" xfId="3701" xr:uid="{00000000-0005-0000-0000-0000190E0000}"/>
    <cellStyle name="Normal 3 3 7" xfId="3702" xr:uid="{00000000-0005-0000-0000-00001A0E0000}"/>
    <cellStyle name="Normal 3 4" xfId="3703" xr:uid="{00000000-0005-0000-0000-00001B0E0000}"/>
    <cellStyle name="Normal 3 4 2" xfId="3704" xr:uid="{00000000-0005-0000-0000-00001C0E0000}"/>
    <cellStyle name="Normal 3 4 2 2" xfId="3705" xr:uid="{00000000-0005-0000-0000-00001D0E0000}"/>
    <cellStyle name="Normal 3 4 3" xfId="3706" xr:uid="{00000000-0005-0000-0000-00001E0E0000}"/>
    <cellStyle name="Normal 3 4 3 2" xfId="3707" xr:uid="{00000000-0005-0000-0000-00001F0E0000}"/>
    <cellStyle name="Normal 3 4 4" xfId="3708" xr:uid="{00000000-0005-0000-0000-0000200E0000}"/>
    <cellStyle name="Normal 3 4 4 2" xfId="3709" xr:uid="{00000000-0005-0000-0000-0000210E0000}"/>
    <cellStyle name="Normal 3 4 5" xfId="3710" xr:uid="{00000000-0005-0000-0000-0000220E0000}"/>
    <cellStyle name="Normal 3 4 5 2" xfId="3711" xr:uid="{00000000-0005-0000-0000-0000230E0000}"/>
    <cellStyle name="Normal 3 4 6" xfId="3712" xr:uid="{00000000-0005-0000-0000-0000240E0000}"/>
    <cellStyle name="Normal 3 4 6 2" xfId="3713" xr:uid="{00000000-0005-0000-0000-0000250E0000}"/>
    <cellStyle name="Normal 3 4 7" xfId="3714" xr:uid="{00000000-0005-0000-0000-0000260E0000}"/>
    <cellStyle name="Normal 3 5" xfId="3715" xr:uid="{00000000-0005-0000-0000-0000270E0000}"/>
    <cellStyle name="Normal 3 5 2" xfId="3716" xr:uid="{00000000-0005-0000-0000-0000280E0000}"/>
    <cellStyle name="Normal 3 5 2 2" xfId="3717" xr:uid="{00000000-0005-0000-0000-0000290E0000}"/>
    <cellStyle name="Normal 3 5 3" xfId="3718" xr:uid="{00000000-0005-0000-0000-00002A0E0000}"/>
    <cellStyle name="Normal 3 5 3 2" xfId="3719" xr:uid="{00000000-0005-0000-0000-00002B0E0000}"/>
    <cellStyle name="Normal 3 5 4" xfId="3720" xr:uid="{00000000-0005-0000-0000-00002C0E0000}"/>
    <cellStyle name="Normal 3 5 4 2" xfId="3721" xr:uid="{00000000-0005-0000-0000-00002D0E0000}"/>
    <cellStyle name="Normal 3 5 5" xfId="3722" xr:uid="{00000000-0005-0000-0000-00002E0E0000}"/>
    <cellStyle name="Normal 3 5 5 2" xfId="3723" xr:uid="{00000000-0005-0000-0000-00002F0E0000}"/>
    <cellStyle name="Normal 3 5 6" xfId="3724" xr:uid="{00000000-0005-0000-0000-0000300E0000}"/>
    <cellStyle name="Normal 3 5 6 2" xfId="3725" xr:uid="{00000000-0005-0000-0000-0000310E0000}"/>
    <cellStyle name="Normal 3 5 7" xfId="3726" xr:uid="{00000000-0005-0000-0000-0000320E0000}"/>
    <cellStyle name="Normal 3 6" xfId="3727" xr:uid="{00000000-0005-0000-0000-0000330E0000}"/>
    <cellStyle name="Normal 3 6 2" xfId="3728" xr:uid="{00000000-0005-0000-0000-0000340E0000}"/>
    <cellStyle name="Normal 3 6 2 2" xfId="3729" xr:uid="{00000000-0005-0000-0000-0000350E0000}"/>
    <cellStyle name="Normal 3 6 3" xfId="3730" xr:uid="{00000000-0005-0000-0000-0000360E0000}"/>
    <cellStyle name="Normal 3 6 3 2" xfId="3731" xr:uid="{00000000-0005-0000-0000-0000370E0000}"/>
    <cellStyle name="Normal 3 6 4" xfId="3732" xr:uid="{00000000-0005-0000-0000-0000380E0000}"/>
    <cellStyle name="Normal 3 6 4 2" xfId="3733" xr:uid="{00000000-0005-0000-0000-0000390E0000}"/>
    <cellStyle name="Normal 3 6 5" xfId="3734" xr:uid="{00000000-0005-0000-0000-00003A0E0000}"/>
    <cellStyle name="Normal 3 6 5 2" xfId="3735" xr:uid="{00000000-0005-0000-0000-00003B0E0000}"/>
    <cellStyle name="Normal 3 6 6" xfId="3736" xr:uid="{00000000-0005-0000-0000-00003C0E0000}"/>
    <cellStyle name="Normal 3 7" xfId="3737" xr:uid="{00000000-0005-0000-0000-00003D0E0000}"/>
    <cellStyle name="Normal 3 8" xfId="3738" xr:uid="{00000000-0005-0000-0000-00003E0E0000}"/>
    <cellStyle name="Normal 3 8 2" xfId="3739" xr:uid="{00000000-0005-0000-0000-00003F0E0000}"/>
    <cellStyle name="Normal 3 9" xfId="3740" xr:uid="{00000000-0005-0000-0000-0000400E0000}"/>
    <cellStyle name="Normal 3 9 2" xfId="3741" xr:uid="{00000000-0005-0000-0000-0000410E0000}"/>
    <cellStyle name="Normal 3_IS + BS" xfId="3681" xr:uid="{00000000-0005-0000-0000-0000420E0000}"/>
    <cellStyle name="Normal 30" xfId="3742" xr:uid="{00000000-0005-0000-0000-0000430E0000}"/>
    <cellStyle name="Normal 31" xfId="3743" xr:uid="{00000000-0005-0000-0000-0000440E0000}"/>
    <cellStyle name="Normal 32" xfId="3744" xr:uid="{00000000-0005-0000-0000-0000450E0000}"/>
    <cellStyle name="Normal 33" xfId="3745" xr:uid="{00000000-0005-0000-0000-0000460E0000}"/>
    <cellStyle name="Normal 34" xfId="3746" xr:uid="{00000000-0005-0000-0000-0000470E0000}"/>
    <cellStyle name="Normal 35" xfId="3747" xr:uid="{00000000-0005-0000-0000-0000480E0000}"/>
    <cellStyle name="Normal 36" xfId="3748" xr:uid="{00000000-0005-0000-0000-0000490E0000}"/>
    <cellStyle name="Normal 37" xfId="3749" xr:uid="{00000000-0005-0000-0000-00004A0E0000}"/>
    <cellStyle name="Normal 38" xfId="3750" xr:uid="{00000000-0005-0000-0000-00004B0E0000}"/>
    <cellStyle name="Normal 39" xfId="3751" xr:uid="{00000000-0005-0000-0000-00004C0E0000}"/>
    <cellStyle name="Normal 4" xfId="19" xr:uid="{00000000-0005-0000-0000-00004D0E0000}"/>
    <cellStyle name="Normal 4 2" xfId="3753" xr:uid="{00000000-0005-0000-0000-00004E0E0000}"/>
    <cellStyle name="Normal 4 3" xfId="3754" xr:uid="{00000000-0005-0000-0000-00004F0E0000}"/>
    <cellStyle name="Normal 4_IS + BS" xfId="3752" xr:uid="{00000000-0005-0000-0000-0000500E0000}"/>
    <cellStyle name="Normal 40" xfId="3755" xr:uid="{00000000-0005-0000-0000-0000510E0000}"/>
    <cellStyle name="Normal 41" xfId="3756" xr:uid="{00000000-0005-0000-0000-0000520E0000}"/>
    <cellStyle name="Normal 42" xfId="3757" xr:uid="{00000000-0005-0000-0000-0000530E0000}"/>
    <cellStyle name="Normal 43" xfId="3758" xr:uid="{00000000-0005-0000-0000-0000540E0000}"/>
    <cellStyle name="Normal 44" xfId="3759" xr:uid="{00000000-0005-0000-0000-0000550E0000}"/>
    <cellStyle name="Normal 45" xfId="3760" xr:uid="{00000000-0005-0000-0000-0000560E0000}"/>
    <cellStyle name="Normal 46" xfId="3761" xr:uid="{00000000-0005-0000-0000-0000570E0000}"/>
    <cellStyle name="Normal 47" xfId="3762" xr:uid="{00000000-0005-0000-0000-0000580E0000}"/>
    <cellStyle name="Normal 48" xfId="3763" xr:uid="{00000000-0005-0000-0000-0000590E0000}"/>
    <cellStyle name="Normal 49" xfId="3764" xr:uid="{00000000-0005-0000-0000-00005A0E0000}"/>
    <cellStyle name="Normal 5" xfId="21" xr:uid="{00000000-0005-0000-0000-00005B0E0000}"/>
    <cellStyle name="Normal 5 2" xfId="3980" xr:uid="{B8F124C9-9EC3-4EFB-91B5-8C9EDF469C2A}"/>
    <cellStyle name="Normal 50" xfId="3765" xr:uid="{00000000-0005-0000-0000-00005C0E0000}"/>
    <cellStyle name="Normal 51" xfId="3766" xr:uid="{00000000-0005-0000-0000-00005D0E0000}"/>
    <cellStyle name="Normal 52" xfId="3767" xr:uid="{00000000-0005-0000-0000-00005E0E0000}"/>
    <cellStyle name="Normal 53" xfId="3768" xr:uid="{00000000-0005-0000-0000-00005F0E0000}"/>
    <cellStyle name="Normal 54" xfId="3769" xr:uid="{00000000-0005-0000-0000-0000600E0000}"/>
    <cellStyle name="Normal 55" xfId="3770" xr:uid="{00000000-0005-0000-0000-0000610E0000}"/>
    <cellStyle name="Normal 56" xfId="3771" xr:uid="{00000000-0005-0000-0000-0000620E0000}"/>
    <cellStyle name="Normal 57" xfId="3772" xr:uid="{00000000-0005-0000-0000-0000630E0000}"/>
    <cellStyle name="Normal 58" xfId="3773" xr:uid="{00000000-0005-0000-0000-0000640E0000}"/>
    <cellStyle name="Normal 59" xfId="3774" xr:uid="{00000000-0005-0000-0000-0000650E0000}"/>
    <cellStyle name="Normal 6" xfId="3775" xr:uid="{00000000-0005-0000-0000-0000660E0000}"/>
    <cellStyle name="Normal 6 2" xfId="3776" xr:uid="{00000000-0005-0000-0000-0000670E0000}"/>
    <cellStyle name="Normal 6 3" xfId="3777" xr:uid="{00000000-0005-0000-0000-0000680E0000}"/>
    <cellStyle name="Normal 60" xfId="3778" xr:uid="{00000000-0005-0000-0000-0000690E0000}"/>
    <cellStyle name="Normal 61" xfId="3779" xr:uid="{00000000-0005-0000-0000-00006A0E0000}"/>
    <cellStyle name="Normal 62" xfId="3780" xr:uid="{00000000-0005-0000-0000-00006B0E0000}"/>
    <cellStyle name="Normal 63" xfId="3781" xr:uid="{00000000-0005-0000-0000-00006C0E0000}"/>
    <cellStyle name="Normal 64" xfId="3782" xr:uid="{00000000-0005-0000-0000-00006D0E0000}"/>
    <cellStyle name="Normal 65" xfId="3783" xr:uid="{00000000-0005-0000-0000-00006E0E0000}"/>
    <cellStyle name="Normal 66" xfId="3784" xr:uid="{00000000-0005-0000-0000-00006F0E0000}"/>
    <cellStyle name="Normal 67" xfId="3785" xr:uid="{00000000-0005-0000-0000-0000700E0000}"/>
    <cellStyle name="Normal 68" xfId="3786" xr:uid="{00000000-0005-0000-0000-0000710E0000}"/>
    <cellStyle name="Normal 69" xfId="3787" xr:uid="{00000000-0005-0000-0000-0000720E0000}"/>
    <cellStyle name="Normal 7" xfId="3788" xr:uid="{00000000-0005-0000-0000-0000730E0000}"/>
    <cellStyle name="Normal 70" xfId="3789" xr:uid="{00000000-0005-0000-0000-0000740E0000}"/>
    <cellStyle name="Normal 71" xfId="3790" xr:uid="{00000000-0005-0000-0000-0000750E0000}"/>
    <cellStyle name="Normal 72" xfId="3791" xr:uid="{00000000-0005-0000-0000-0000760E0000}"/>
    <cellStyle name="Normal 73" xfId="3792" xr:uid="{00000000-0005-0000-0000-0000770E0000}"/>
    <cellStyle name="Normal 74" xfId="3793" xr:uid="{00000000-0005-0000-0000-0000780E0000}"/>
    <cellStyle name="Normal 75" xfId="3794" xr:uid="{00000000-0005-0000-0000-0000790E0000}"/>
    <cellStyle name="Normal 76" xfId="3795" xr:uid="{00000000-0005-0000-0000-00007A0E0000}"/>
    <cellStyle name="Normal 77" xfId="3796" xr:uid="{00000000-0005-0000-0000-00007B0E0000}"/>
    <cellStyle name="Normal 78" xfId="3797" xr:uid="{00000000-0005-0000-0000-00007C0E0000}"/>
    <cellStyle name="Normal 79" xfId="3798" xr:uid="{00000000-0005-0000-0000-00007D0E0000}"/>
    <cellStyle name="Normal 8" xfId="3799" xr:uid="{00000000-0005-0000-0000-00007E0E0000}"/>
    <cellStyle name="Normal 80" xfId="3800" xr:uid="{00000000-0005-0000-0000-00007F0E0000}"/>
    <cellStyle name="Normal 81" xfId="3801" xr:uid="{00000000-0005-0000-0000-0000800E0000}"/>
    <cellStyle name="Normal 82" xfId="3802" xr:uid="{00000000-0005-0000-0000-0000810E0000}"/>
    <cellStyle name="Normal 83" xfId="3803" xr:uid="{00000000-0005-0000-0000-0000820E0000}"/>
    <cellStyle name="Normal 84" xfId="3804" xr:uid="{00000000-0005-0000-0000-0000830E0000}"/>
    <cellStyle name="Normal 85" xfId="3805" xr:uid="{00000000-0005-0000-0000-0000840E0000}"/>
    <cellStyle name="Normal 86" xfId="3806" xr:uid="{00000000-0005-0000-0000-0000850E0000}"/>
    <cellStyle name="Normal 87" xfId="3807" xr:uid="{00000000-0005-0000-0000-0000860E0000}"/>
    <cellStyle name="Normal 88" xfId="3808" xr:uid="{00000000-0005-0000-0000-0000870E0000}"/>
    <cellStyle name="Normal 89" xfId="3809" xr:uid="{00000000-0005-0000-0000-0000880E0000}"/>
    <cellStyle name="Normal 9" xfId="3810" xr:uid="{00000000-0005-0000-0000-0000890E0000}"/>
    <cellStyle name="Normal 90" xfId="3811" xr:uid="{00000000-0005-0000-0000-00008A0E0000}"/>
    <cellStyle name="Normal 91" xfId="3812" xr:uid="{00000000-0005-0000-0000-00008B0E0000}"/>
    <cellStyle name="Normal 92" xfId="3813" xr:uid="{00000000-0005-0000-0000-00008C0E0000}"/>
    <cellStyle name="Normal 93" xfId="3814" xr:uid="{00000000-0005-0000-0000-00008D0E0000}"/>
    <cellStyle name="Normal 94" xfId="3815" xr:uid="{00000000-0005-0000-0000-00008E0E0000}"/>
    <cellStyle name="Normal 95" xfId="3816" xr:uid="{00000000-0005-0000-0000-00008F0E0000}"/>
    <cellStyle name="Normal 96" xfId="3817" xr:uid="{00000000-0005-0000-0000-0000900E0000}"/>
    <cellStyle name="Normal 97" xfId="3818" xr:uid="{00000000-0005-0000-0000-0000910E0000}"/>
    <cellStyle name="Normal 98" xfId="3819" xr:uid="{00000000-0005-0000-0000-0000920E0000}"/>
    <cellStyle name="Normal 99" xfId="3820" xr:uid="{00000000-0005-0000-0000-0000930E0000}"/>
    <cellStyle name="Normal_cf" xfId="1" xr:uid="{00000000-0005-0000-0000-0000970E0000}"/>
    <cellStyle name="Normal1" xfId="271" xr:uid="{00000000-0005-0000-0000-00009F0E0000}"/>
    <cellStyle name="normální_Rozvaha - aktiva" xfId="272" xr:uid="{00000000-0005-0000-0000-0000A00E0000}"/>
    <cellStyle name="Normalny 2" xfId="273" xr:uid="{00000000-0005-0000-0000-0000A10E0000}"/>
    <cellStyle name="Normalny 2 2" xfId="274" xr:uid="{00000000-0005-0000-0000-0000A20E0000}"/>
    <cellStyle name="Normalny 2_Bytom and Zabrze  adj acq 04 01 20121" xfId="275" xr:uid="{00000000-0005-0000-0000-0000A30E0000}"/>
    <cellStyle name="Normalny 3" xfId="276" xr:uid="{00000000-0005-0000-0000-0000A40E0000}"/>
    <cellStyle name="Normalny 4" xfId="277" xr:uid="{00000000-0005-0000-0000-0000A50E0000}"/>
    <cellStyle name="Normalny_0" xfId="278" xr:uid="{00000000-0005-0000-0000-0000A60E0000}"/>
    <cellStyle name="normбlnм_laroux" xfId="279" xr:uid="{00000000-0005-0000-0000-0000A70E0000}"/>
    <cellStyle name="Norロaali_maㇲket pri㋣e forecast for budget1" xfId="280" xr:uid="{00000000-0005-0000-0000-0000A80E0000}"/>
    <cellStyle name="Note 10" xfId="3821" xr:uid="{00000000-0005-0000-0000-0000A90E0000}"/>
    <cellStyle name="Note 10 2" xfId="3822" xr:uid="{00000000-0005-0000-0000-0000AA0E0000}"/>
    <cellStyle name="Note 10 2 2" xfId="3823" xr:uid="{00000000-0005-0000-0000-0000AB0E0000}"/>
    <cellStyle name="Note 10 2 2 2" xfId="3824" xr:uid="{00000000-0005-0000-0000-0000AC0E0000}"/>
    <cellStyle name="Note 10 2 3" xfId="3825" xr:uid="{00000000-0005-0000-0000-0000AD0E0000}"/>
    <cellStyle name="Note 10 3" xfId="3826" xr:uid="{00000000-0005-0000-0000-0000AE0E0000}"/>
    <cellStyle name="Note 10 3 2" xfId="3827" xr:uid="{00000000-0005-0000-0000-0000AF0E0000}"/>
    <cellStyle name="Note 10 4" xfId="3828" xr:uid="{00000000-0005-0000-0000-0000B00E0000}"/>
    <cellStyle name="Note 11" xfId="3829" xr:uid="{00000000-0005-0000-0000-0000B10E0000}"/>
    <cellStyle name="Note 11 2" xfId="3830" xr:uid="{00000000-0005-0000-0000-0000B20E0000}"/>
    <cellStyle name="Note 11 2 2" xfId="3831" xr:uid="{00000000-0005-0000-0000-0000B30E0000}"/>
    <cellStyle name="Note 11 2 2 2" xfId="3832" xr:uid="{00000000-0005-0000-0000-0000B40E0000}"/>
    <cellStyle name="Note 11 2 3" xfId="3833" xr:uid="{00000000-0005-0000-0000-0000B50E0000}"/>
    <cellStyle name="Note 11 3" xfId="3834" xr:uid="{00000000-0005-0000-0000-0000B60E0000}"/>
    <cellStyle name="Note 11 3 2" xfId="3835" xr:uid="{00000000-0005-0000-0000-0000B70E0000}"/>
    <cellStyle name="Note 11 4" xfId="3836" xr:uid="{00000000-0005-0000-0000-0000B80E0000}"/>
    <cellStyle name="Note 12" xfId="3837" xr:uid="{00000000-0005-0000-0000-0000B90E0000}"/>
    <cellStyle name="Note 12 2" xfId="3838" xr:uid="{00000000-0005-0000-0000-0000BA0E0000}"/>
    <cellStyle name="Note 12 2 2" xfId="3839" xr:uid="{00000000-0005-0000-0000-0000BB0E0000}"/>
    <cellStyle name="Note 12 2 2 2" xfId="3840" xr:uid="{00000000-0005-0000-0000-0000BC0E0000}"/>
    <cellStyle name="Note 12 2 3" xfId="3841" xr:uid="{00000000-0005-0000-0000-0000BD0E0000}"/>
    <cellStyle name="Note 12 3" xfId="3842" xr:uid="{00000000-0005-0000-0000-0000BE0E0000}"/>
    <cellStyle name="Note 12 3 2" xfId="3843" xr:uid="{00000000-0005-0000-0000-0000BF0E0000}"/>
    <cellStyle name="Note 12 4" xfId="3844" xr:uid="{00000000-0005-0000-0000-0000C00E0000}"/>
    <cellStyle name="Note 13" xfId="3845" xr:uid="{00000000-0005-0000-0000-0000C10E0000}"/>
    <cellStyle name="Note 13 2" xfId="3846" xr:uid="{00000000-0005-0000-0000-0000C20E0000}"/>
    <cellStyle name="Note 13 2 2" xfId="3847" xr:uid="{00000000-0005-0000-0000-0000C30E0000}"/>
    <cellStyle name="Note 13 3" xfId="3848" xr:uid="{00000000-0005-0000-0000-0000C40E0000}"/>
    <cellStyle name="Note 13 3 2" xfId="3849" xr:uid="{00000000-0005-0000-0000-0000C50E0000}"/>
    <cellStyle name="Note 13 4" xfId="3850" xr:uid="{00000000-0005-0000-0000-0000C60E0000}"/>
    <cellStyle name="Note 14" xfId="3851" xr:uid="{00000000-0005-0000-0000-0000C70E0000}"/>
    <cellStyle name="Note 14 2" xfId="3852" xr:uid="{00000000-0005-0000-0000-0000C80E0000}"/>
    <cellStyle name="Note 14 2 2" xfId="3853" xr:uid="{00000000-0005-0000-0000-0000C90E0000}"/>
    <cellStyle name="Note 14 3" xfId="3854" xr:uid="{00000000-0005-0000-0000-0000CA0E0000}"/>
    <cellStyle name="Note 14 3 2" xfId="3855" xr:uid="{00000000-0005-0000-0000-0000CB0E0000}"/>
    <cellStyle name="Note 14 4" xfId="3856" xr:uid="{00000000-0005-0000-0000-0000CC0E0000}"/>
    <cellStyle name="Note 15" xfId="3857" xr:uid="{00000000-0005-0000-0000-0000CD0E0000}"/>
    <cellStyle name="Note 15 2" xfId="3858" xr:uid="{00000000-0005-0000-0000-0000CE0E0000}"/>
    <cellStyle name="Note 15 2 2" xfId="3859" xr:uid="{00000000-0005-0000-0000-0000CF0E0000}"/>
    <cellStyle name="Note 15 3" xfId="3860" xr:uid="{00000000-0005-0000-0000-0000D00E0000}"/>
    <cellStyle name="Note 16" xfId="3861" xr:uid="{00000000-0005-0000-0000-0000D10E0000}"/>
    <cellStyle name="Note 16 2" xfId="3862" xr:uid="{00000000-0005-0000-0000-0000D20E0000}"/>
    <cellStyle name="Note 16 2 2" xfId="3863" xr:uid="{00000000-0005-0000-0000-0000D30E0000}"/>
    <cellStyle name="Note 16 3" xfId="3864" xr:uid="{00000000-0005-0000-0000-0000D40E0000}"/>
    <cellStyle name="Note 16 3 2" xfId="3865" xr:uid="{00000000-0005-0000-0000-0000D50E0000}"/>
    <cellStyle name="Note 16 4" xfId="3866" xr:uid="{00000000-0005-0000-0000-0000D60E0000}"/>
    <cellStyle name="Note 17" xfId="3867" xr:uid="{00000000-0005-0000-0000-0000D70E0000}"/>
    <cellStyle name="Note 17 2" xfId="3868" xr:uid="{00000000-0005-0000-0000-0000D80E0000}"/>
    <cellStyle name="Note 17 2 2" xfId="3869" xr:uid="{00000000-0005-0000-0000-0000D90E0000}"/>
    <cellStyle name="Note 17 2 2 2" xfId="3870" xr:uid="{00000000-0005-0000-0000-0000DA0E0000}"/>
    <cellStyle name="Note 17 2 3" xfId="3871" xr:uid="{00000000-0005-0000-0000-0000DB0E0000}"/>
    <cellStyle name="Note 17 2 3 2" xfId="3872" xr:uid="{00000000-0005-0000-0000-0000DC0E0000}"/>
    <cellStyle name="Note 17 2 4" xfId="3873" xr:uid="{00000000-0005-0000-0000-0000DD0E0000}"/>
    <cellStyle name="Note 17 2 4 2" xfId="3874" xr:uid="{00000000-0005-0000-0000-0000DE0E0000}"/>
    <cellStyle name="Note 17 2 5" xfId="3875" xr:uid="{00000000-0005-0000-0000-0000DF0E0000}"/>
    <cellStyle name="Note 17 2 5 2" xfId="3876" xr:uid="{00000000-0005-0000-0000-0000E00E0000}"/>
    <cellStyle name="Note 17 2 6" xfId="3877" xr:uid="{00000000-0005-0000-0000-0000E10E0000}"/>
    <cellStyle name="Note 17 2 6 2" xfId="3878" xr:uid="{00000000-0005-0000-0000-0000E20E0000}"/>
    <cellStyle name="Note 17 2 7" xfId="3879" xr:uid="{00000000-0005-0000-0000-0000E30E0000}"/>
    <cellStyle name="Note 17 3" xfId="3880" xr:uid="{00000000-0005-0000-0000-0000E40E0000}"/>
    <cellStyle name="Note 18" xfId="3881" xr:uid="{00000000-0005-0000-0000-0000E50E0000}"/>
    <cellStyle name="Note 2" xfId="3882" xr:uid="{00000000-0005-0000-0000-0000E60E0000}"/>
    <cellStyle name="Note 2 2" xfId="3883" xr:uid="{00000000-0005-0000-0000-0000E70E0000}"/>
    <cellStyle name="Note 2 2 2" xfId="3884" xr:uid="{00000000-0005-0000-0000-0000E80E0000}"/>
    <cellStyle name="Note 2 2 2 2" xfId="3885" xr:uid="{00000000-0005-0000-0000-0000E90E0000}"/>
    <cellStyle name="Note 2 2 3" xfId="3886" xr:uid="{00000000-0005-0000-0000-0000EA0E0000}"/>
    <cellStyle name="Note 2 2 3 2" xfId="3887" xr:uid="{00000000-0005-0000-0000-0000EB0E0000}"/>
    <cellStyle name="Note 2 2 4" xfId="3888" xr:uid="{00000000-0005-0000-0000-0000EC0E0000}"/>
    <cellStyle name="Note 2 3" xfId="3889" xr:uid="{00000000-0005-0000-0000-0000ED0E0000}"/>
    <cellStyle name="Note 2 3 2" xfId="3890" xr:uid="{00000000-0005-0000-0000-0000EE0E0000}"/>
    <cellStyle name="Note 2 4" xfId="3891" xr:uid="{00000000-0005-0000-0000-0000EF0E0000}"/>
    <cellStyle name="Note 2 4 2" xfId="3892" xr:uid="{00000000-0005-0000-0000-0000F00E0000}"/>
    <cellStyle name="Note 2 5" xfId="3893" xr:uid="{00000000-0005-0000-0000-0000F10E0000}"/>
    <cellStyle name="Note 2 6" xfId="3894" xr:uid="{00000000-0005-0000-0000-0000F20E0000}"/>
    <cellStyle name="Note 3" xfId="3895" xr:uid="{00000000-0005-0000-0000-0000F30E0000}"/>
    <cellStyle name="Note 3 2" xfId="3896" xr:uid="{00000000-0005-0000-0000-0000F40E0000}"/>
    <cellStyle name="Note 3 2 2" xfId="3897" xr:uid="{00000000-0005-0000-0000-0000F50E0000}"/>
    <cellStyle name="Note 3 2 2 2" xfId="3898" xr:uid="{00000000-0005-0000-0000-0000F60E0000}"/>
    <cellStyle name="Note 3 2 3" xfId="3899" xr:uid="{00000000-0005-0000-0000-0000F70E0000}"/>
    <cellStyle name="Note 3 3" xfId="3900" xr:uid="{00000000-0005-0000-0000-0000F80E0000}"/>
    <cellStyle name="Note 3 3 2" xfId="3901" xr:uid="{00000000-0005-0000-0000-0000F90E0000}"/>
    <cellStyle name="Note 3 4" xfId="3902" xr:uid="{00000000-0005-0000-0000-0000FA0E0000}"/>
    <cellStyle name="Note 4" xfId="3903" xr:uid="{00000000-0005-0000-0000-0000FB0E0000}"/>
    <cellStyle name="Note 4 2" xfId="3904" xr:uid="{00000000-0005-0000-0000-0000FC0E0000}"/>
    <cellStyle name="Note 4 2 2" xfId="3905" xr:uid="{00000000-0005-0000-0000-0000FD0E0000}"/>
    <cellStyle name="Note 4 2 2 2" xfId="3906" xr:uid="{00000000-0005-0000-0000-0000FE0E0000}"/>
    <cellStyle name="Note 4 2 3" xfId="3907" xr:uid="{00000000-0005-0000-0000-0000FF0E0000}"/>
    <cellStyle name="Note 4 3" xfId="3908" xr:uid="{00000000-0005-0000-0000-0000000F0000}"/>
    <cellStyle name="Note 4 3 2" xfId="3909" xr:uid="{00000000-0005-0000-0000-0000010F0000}"/>
    <cellStyle name="Note 4 4" xfId="3910" xr:uid="{00000000-0005-0000-0000-0000020F0000}"/>
    <cellStyle name="Note 5" xfId="3911" xr:uid="{00000000-0005-0000-0000-0000030F0000}"/>
    <cellStyle name="Note 5 2" xfId="3912" xr:uid="{00000000-0005-0000-0000-0000040F0000}"/>
    <cellStyle name="Note 5 2 2" xfId="3913" xr:uid="{00000000-0005-0000-0000-0000050F0000}"/>
    <cellStyle name="Note 5 2 2 2" xfId="3914" xr:uid="{00000000-0005-0000-0000-0000060F0000}"/>
    <cellStyle name="Note 5 2 3" xfId="3915" xr:uid="{00000000-0005-0000-0000-0000070F0000}"/>
    <cellStyle name="Note 5 3" xfId="3916" xr:uid="{00000000-0005-0000-0000-0000080F0000}"/>
    <cellStyle name="Note 5 3 2" xfId="3917" xr:uid="{00000000-0005-0000-0000-0000090F0000}"/>
    <cellStyle name="Note 5 4" xfId="3918" xr:uid="{00000000-0005-0000-0000-00000A0F0000}"/>
    <cellStyle name="Note 6" xfId="3919" xr:uid="{00000000-0005-0000-0000-00000B0F0000}"/>
    <cellStyle name="Note 6 2" xfId="3920" xr:uid="{00000000-0005-0000-0000-00000C0F0000}"/>
    <cellStyle name="Note 6 2 2" xfId="3921" xr:uid="{00000000-0005-0000-0000-00000D0F0000}"/>
    <cellStyle name="Note 6 2 2 2" xfId="3922" xr:uid="{00000000-0005-0000-0000-00000E0F0000}"/>
    <cellStyle name="Note 6 2 3" xfId="3923" xr:uid="{00000000-0005-0000-0000-00000F0F0000}"/>
    <cellStyle name="Note 6 3" xfId="3924" xr:uid="{00000000-0005-0000-0000-0000100F0000}"/>
    <cellStyle name="Note 6 3 2" xfId="3925" xr:uid="{00000000-0005-0000-0000-0000110F0000}"/>
    <cellStyle name="Note 6 4" xfId="3926" xr:uid="{00000000-0005-0000-0000-0000120F0000}"/>
    <cellStyle name="Note 7" xfId="3927" xr:uid="{00000000-0005-0000-0000-0000130F0000}"/>
    <cellStyle name="Note 7 2" xfId="3928" xr:uid="{00000000-0005-0000-0000-0000140F0000}"/>
    <cellStyle name="Note 7 2 2" xfId="3929" xr:uid="{00000000-0005-0000-0000-0000150F0000}"/>
    <cellStyle name="Note 7 2 2 2" xfId="3930" xr:uid="{00000000-0005-0000-0000-0000160F0000}"/>
    <cellStyle name="Note 7 2 3" xfId="3931" xr:uid="{00000000-0005-0000-0000-0000170F0000}"/>
    <cellStyle name="Note 7 3" xfId="3932" xr:uid="{00000000-0005-0000-0000-0000180F0000}"/>
    <cellStyle name="Note 7 3 2" xfId="3933" xr:uid="{00000000-0005-0000-0000-0000190F0000}"/>
    <cellStyle name="Note 7 4" xfId="3934" xr:uid="{00000000-0005-0000-0000-00001A0F0000}"/>
    <cellStyle name="Note 8" xfId="3935" xr:uid="{00000000-0005-0000-0000-00001B0F0000}"/>
    <cellStyle name="Note 8 2" xfId="3936" xr:uid="{00000000-0005-0000-0000-00001C0F0000}"/>
    <cellStyle name="Note 8 2 2" xfId="3937" xr:uid="{00000000-0005-0000-0000-00001D0F0000}"/>
    <cellStyle name="Note 8 2 2 2" xfId="3938" xr:uid="{00000000-0005-0000-0000-00001E0F0000}"/>
    <cellStyle name="Note 8 2 3" xfId="3939" xr:uid="{00000000-0005-0000-0000-00001F0F0000}"/>
    <cellStyle name="Note 8 3" xfId="3940" xr:uid="{00000000-0005-0000-0000-0000200F0000}"/>
    <cellStyle name="Note 8 3 2" xfId="3941" xr:uid="{00000000-0005-0000-0000-0000210F0000}"/>
    <cellStyle name="Note 8 4" xfId="3942" xr:uid="{00000000-0005-0000-0000-0000220F0000}"/>
    <cellStyle name="Note 9" xfId="3943" xr:uid="{00000000-0005-0000-0000-0000230F0000}"/>
    <cellStyle name="Note 9 2" xfId="3944" xr:uid="{00000000-0005-0000-0000-0000240F0000}"/>
    <cellStyle name="Note 9 2 2" xfId="3945" xr:uid="{00000000-0005-0000-0000-0000250F0000}"/>
    <cellStyle name="Note 9 2 2 2" xfId="3946" xr:uid="{00000000-0005-0000-0000-0000260F0000}"/>
    <cellStyle name="Note 9 2 3" xfId="3947" xr:uid="{00000000-0005-0000-0000-0000270F0000}"/>
    <cellStyle name="Note 9 3" xfId="3948" xr:uid="{00000000-0005-0000-0000-0000280F0000}"/>
    <cellStyle name="Note 9 3 2" xfId="3949" xr:uid="{00000000-0005-0000-0000-0000290F0000}"/>
    <cellStyle name="Note 9 4" xfId="3950" xr:uid="{00000000-0005-0000-0000-00002A0F0000}"/>
    <cellStyle name="Obliczenia" xfId="281" xr:uid="{00000000-0005-0000-0000-00002B0F0000}"/>
    <cellStyle name="Odefinierad" xfId="282" xr:uid="{00000000-0005-0000-0000-00002C0F0000}"/>
    <cellStyle name="Opisy" xfId="283" xr:uid="{00000000-0005-0000-0000-00002D0F0000}"/>
    <cellStyle name="Output 2" xfId="3951" xr:uid="{00000000-0005-0000-0000-00002E0F0000}"/>
    <cellStyle name="Output 3" xfId="3952" xr:uid="{00000000-0005-0000-0000-00002F0F0000}"/>
    <cellStyle name="Output Amounts" xfId="18" xr:uid="{00000000-0005-0000-0000-0000300F0000}"/>
    <cellStyle name="Output Column Headings" xfId="284" xr:uid="{00000000-0005-0000-0000-0000310F0000}"/>
    <cellStyle name="Output Line Items" xfId="285" xr:uid="{00000000-0005-0000-0000-0000320F0000}"/>
    <cellStyle name="Output Line Items 2" xfId="3984" xr:uid="{31E0B166-F804-4099-8788-09495665F3B5}"/>
    <cellStyle name="Output Report Heading" xfId="286" xr:uid="{00000000-0005-0000-0000-0000330F0000}"/>
    <cellStyle name="Output Report Title" xfId="287" xr:uid="{00000000-0005-0000-0000-0000340F0000}"/>
    <cellStyle name="Overskrift" xfId="288" xr:uid="{00000000-0005-0000-0000-0000350F0000}"/>
    <cellStyle name="PALANTIR_INCONSCISTENCY_JOURNAL" xfId="289" xr:uid="{00000000-0005-0000-0000-0000360F0000}"/>
    <cellStyle name="Percent [2]" xfId="290" xr:uid="{00000000-0005-0000-0000-0000380F0000}"/>
    <cellStyle name="Percent 2" xfId="5" xr:uid="{00000000-0005-0000-0000-0000390F0000}"/>
    <cellStyle name="Percent 2 2" xfId="27" xr:uid="{00000000-0005-0000-0000-00003A0F0000}"/>
    <cellStyle name="Percent 2 3" xfId="3953" xr:uid="{00000000-0005-0000-0000-00003B0F0000}"/>
    <cellStyle name="Percent 3" xfId="17" xr:uid="{00000000-0005-0000-0000-00003C0F0000}"/>
    <cellStyle name="Percent 3 2" xfId="28" xr:uid="{00000000-0005-0000-0000-00003D0F0000}"/>
    <cellStyle name="Percent 3 2 2" xfId="3981" xr:uid="{1FED5966-40F8-4AF4-B35F-80822427366E}"/>
    <cellStyle name="Percent 3 3" xfId="3978" xr:uid="{51A6B47C-9DA3-459B-A723-4B54543688D5}"/>
    <cellStyle name="Pilkku_1999 Mmk" xfId="291" xr:uid="{00000000-0005-0000-0000-00003E0F0000}"/>
    <cellStyle name="pogrubiony" xfId="292" xr:uid="{00000000-0005-0000-0000-00003F0F0000}"/>
    <cellStyle name="Price_Body" xfId="293" xr:uid="{00000000-0005-0000-0000-0000400F0000}"/>
    <cellStyle name="Procentowy 2" xfId="294" xr:uid="{00000000-0005-0000-0000-0000410F0000}"/>
    <cellStyle name="Procentowy 3" xfId="295" xr:uid="{00000000-0005-0000-0000-0000420F0000}"/>
    <cellStyle name="Prosent" xfId="296" xr:uid="{00000000-0005-0000-0000-0000430F0000}"/>
    <cellStyle name="Prosentti_Fin plan 99_30" xfId="297" xr:uid="{00000000-0005-0000-0000-0000440F0000}"/>
    <cellStyle name="Pyör. luku_1999 Mmk" xfId="298" xr:uid="{00000000-0005-0000-0000-0000450F0000}"/>
    <cellStyle name="Pyör. valuutta_1999 Mmk" xfId="299" xr:uid="{00000000-0005-0000-0000-0000460F0000}"/>
    <cellStyle name="Rapport" xfId="300" xr:uid="{00000000-0005-0000-0000-0000470F0000}"/>
    <cellStyle name="Ratio" xfId="301" xr:uid="{00000000-0005-0000-0000-0000480F0000}"/>
    <cellStyle name="Rubrik" xfId="3954" xr:uid="{00000000-0005-0000-0000-0000490F0000}"/>
    <cellStyle name="Rubrik 1" xfId="3955" xr:uid="{00000000-0005-0000-0000-00004A0F0000}"/>
    <cellStyle name="Rubrik 2" xfId="3956" xr:uid="{00000000-0005-0000-0000-00004B0F0000}"/>
    <cellStyle name="Rubrik 3" xfId="3957" xr:uid="{00000000-0005-0000-0000-00004C0F0000}"/>
    <cellStyle name="Rubrik 4" xfId="3958" xr:uid="{00000000-0005-0000-0000-00004D0F0000}"/>
    <cellStyle name="s_Valuation " xfId="302" xr:uid="{00000000-0005-0000-0000-00004E0F0000}"/>
    <cellStyle name="SAPBEXstdData" xfId="2" xr:uid="{00000000-0005-0000-0000-00004F0F0000}"/>
    <cellStyle name="SAPBEXstdData 2" xfId="23" xr:uid="{00000000-0005-0000-0000-0000500F0000}"/>
    <cellStyle name="SAPBEXstdData_IS + BS" xfId="3959" xr:uid="{00000000-0005-0000-0000-0000510F0000}"/>
    <cellStyle name="SAPBEXstdItemX" xfId="3" xr:uid="{00000000-0005-0000-0000-0000520F0000}"/>
    <cellStyle name="SAPBEXstdItemX 2" xfId="24" xr:uid="{00000000-0005-0000-0000-0000530F0000}"/>
    <cellStyle name="SAPBEXstdItemX_IS + BS" xfId="3960" xr:uid="{00000000-0005-0000-0000-0000540F0000}"/>
    <cellStyle name="Seuraava hyperlinkki_Analysis" xfId="303" xr:uid="{00000000-0005-0000-0000-0000550F0000}"/>
    <cellStyle name="Sheet Title" xfId="304" xr:uid="{00000000-0005-0000-0000-0000560F0000}"/>
    <cellStyle name="Sisäinen korko" xfId="305" xr:uid="{00000000-0005-0000-0000-0000570F0000}"/>
    <cellStyle name="ssp " xfId="306" xr:uid="{00000000-0005-0000-0000-0000580F0000}"/>
    <cellStyle name="Style 1" xfId="307" xr:uid="{00000000-0005-0000-0000-0000590F0000}"/>
    <cellStyle name="STYLE1 - Style1" xfId="308" xr:uid="{00000000-0005-0000-0000-00005A0F0000}"/>
    <cellStyle name="Sum" xfId="309" xr:uid="{00000000-0005-0000-0000-00005B0F0000}"/>
    <cellStyle name="Suma" xfId="310" xr:uid="{00000000-0005-0000-0000-00005C0F0000}"/>
    <cellStyle name="Summa" xfId="3961" xr:uid="{00000000-0005-0000-0000-00005D0F0000}"/>
    <cellStyle name="t" xfId="311" xr:uid="{00000000-0005-0000-0000-00005E0F0000}"/>
    <cellStyle name="t_Sale of Streamgate Black 31_1_2013" xfId="312" xr:uid="{00000000-0005-0000-0000-00005F0F0000}"/>
    <cellStyle name="t_Sale of Streamgate North 20121231" xfId="313" xr:uid="{00000000-0005-0000-0000-0000600F0000}"/>
    <cellStyle name="Tall" xfId="314" xr:uid="{00000000-0005-0000-0000-0000610F0000}"/>
    <cellStyle name="Tekst objaśnienia" xfId="315" xr:uid="{00000000-0005-0000-0000-0000620F0000}"/>
    <cellStyle name="Tekst ostrzeżenia" xfId="316" xr:uid="{00000000-0005-0000-0000-0000630F0000}"/>
    <cellStyle name="Title 2" xfId="3962" xr:uid="{00000000-0005-0000-0000-0000640F0000}"/>
    <cellStyle name="Title 3" xfId="3963" xr:uid="{00000000-0005-0000-0000-0000650F0000}"/>
    <cellStyle name="Total 2" xfId="3964" xr:uid="{00000000-0005-0000-0000-0000660F0000}"/>
    <cellStyle name="Total 3" xfId="3965" xr:uid="{00000000-0005-0000-0000-0000670F0000}"/>
    <cellStyle name="Tusen⫴al_KARS⯋Ä96" xfId="317" xr:uid="{00000000-0005-0000-0000-0000680F0000}"/>
    <cellStyle name="Tusenskille [0]_Bok1" xfId="318" xr:uid="{00000000-0005-0000-0000-0000690F0000}"/>
    <cellStyle name="Tusenskille_Bok1" xfId="319" xr:uid="{00000000-0005-0000-0000-00006A0F0000}"/>
    <cellStyle name="Tusental (0)_AB KALLSTRÖMMEN" xfId="320" xr:uid="{00000000-0005-0000-0000-00006B0F0000}"/>
    <cellStyle name="Tusental N" xfId="321" xr:uid="{00000000-0005-0000-0000-00006C0F0000}"/>
    <cellStyle name="Tusental_AB KALLSTRÖMMEN" xfId="322" xr:uid="{00000000-0005-0000-0000-00006D0F0000}"/>
    <cellStyle name="Tytuł" xfId="323" xr:uid="{00000000-0005-0000-0000-00006E0F0000}"/>
    <cellStyle name="Utdata" xfId="3966" xr:uid="{00000000-0005-0000-0000-00006F0F0000}"/>
    <cellStyle name="Uwaga" xfId="324" xr:uid="{00000000-0005-0000-0000-0000700F0000}"/>
    <cellStyle name="Valuta (0)_AB KALLSTRÖMMEN" xfId="325" xr:uid="{00000000-0005-0000-0000-0000710F0000}"/>
    <cellStyle name="Valuta [0]_Bok1" xfId="326" xr:uid="{00000000-0005-0000-0000-0000720F0000}"/>
    <cellStyle name="Valuta_AB KALLSTRÖMMEN" xfId="327" xr:uid="{00000000-0005-0000-0000-0000730F0000}"/>
    <cellStyle name="Valuutta_1999 Mmk" xfId="330" xr:uid="{00000000-0005-0000-0000-0000760F0000}"/>
    <cellStyle name="Varningstext" xfId="3969" xr:uid="{00000000-0005-0000-0000-0000790F0000}"/>
    <cellStyle name="Währung [0]_laroux" xfId="331" xr:uid="{00000000-0005-0000-0000-00007A0F0000}"/>
    <cellStyle name="Währung_laroux" xfId="332" xr:uid="{00000000-0005-0000-0000-00007B0F0000}"/>
    <cellStyle name="Walutowy [0]_1" xfId="328" xr:uid="{00000000-0005-0000-0000-0000740F0000}"/>
    <cellStyle name="Walutowy_1" xfId="329" xr:uid="{00000000-0005-0000-0000-0000750F0000}"/>
    <cellStyle name="Warning Text 2" xfId="3967" xr:uid="{00000000-0005-0000-0000-0000770F0000}"/>
    <cellStyle name="Warning Text 3" xfId="3968" xr:uid="{00000000-0005-0000-0000-0000780F0000}"/>
    <cellStyle name="Złe" xfId="333" xr:uid="{00000000-0005-0000-0000-00007C0F0000}"/>
    <cellStyle name="Беззащитный" xfId="334" xr:uid="{00000000-0005-0000-0000-00007D0F0000}"/>
    <cellStyle name="Заголовок" xfId="335" xr:uid="{00000000-0005-0000-0000-00007E0F0000}"/>
    <cellStyle name="ЗаголовокСтолбца" xfId="336" xr:uid="{00000000-0005-0000-0000-00007F0F0000}"/>
    <cellStyle name="Защитный" xfId="337" xr:uid="{00000000-0005-0000-0000-0000800F0000}"/>
    <cellStyle name="Значение" xfId="338" xr:uid="{00000000-0005-0000-0000-0000810F0000}"/>
    <cellStyle name="Мой заголовок" xfId="339" xr:uid="{00000000-0005-0000-0000-0000820F0000}"/>
    <cellStyle name="Мой заголовок листа" xfId="340" xr:uid="{00000000-0005-0000-0000-0000830F0000}"/>
    <cellStyle name="Мои наименования показателей" xfId="341" xr:uid="{00000000-0005-0000-0000-0000840F0000}"/>
    <cellStyle name="Обычный_!Расчет рыночной стоимости ОФ по всей ТГК -1" xfId="342" xr:uid="{00000000-0005-0000-0000-0000850F0000}"/>
    <cellStyle name="Текстовый" xfId="343" xr:uid="{00000000-0005-0000-0000-0000860F0000}"/>
    <cellStyle name="Тысячи [0]_3Com" xfId="344" xr:uid="{00000000-0005-0000-0000-0000870F0000}"/>
    <cellStyle name="Тысячи_3Com" xfId="345" xr:uid="{00000000-0005-0000-0000-0000880F0000}"/>
    <cellStyle name="Финансовый_!Расчет рыночной стоимости ОФ по всей ТГК -1" xfId="346" xr:uid="{00000000-0005-0000-0000-0000890F0000}"/>
    <cellStyle name="Формула" xfId="347" xr:uid="{00000000-0005-0000-0000-00008A0F0000}"/>
    <cellStyle name="ФормулаВБ" xfId="348" xr:uid="{00000000-0005-0000-0000-00008B0F0000}"/>
    <cellStyle name="ФормулаНаКонтроль" xfId="349" xr:uid="{00000000-0005-0000-0000-00008C0F0000}"/>
    <cellStyle name="Џђћ–…ќ’ќ›‰" xfId="350" xr:uid="{00000000-0005-0000-0000-00008D0F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F5F5"/>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404040"/>
      <rgbColor rgb="00BFBFBF"/>
      <rgbColor rgb="00D9D9D9"/>
      <rgbColor rgb="00A6CAF0"/>
      <rgbColor rgb="004189DD"/>
      <rgbColor rgb="00CC99FF"/>
      <rgbColor rgb="00003C7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4B4B4"/>
      <color rgb="FFDADADA"/>
      <color rgb="FFE9F4E8"/>
      <color rgb="FFFFFFFF"/>
      <color rgb="FF74B929"/>
      <color rgb="FF404040"/>
      <color rgb="FF335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11</xdr:col>
      <xdr:colOff>838200</xdr:colOff>
      <xdr:row>231</xdr:row>
      <xdr:rowOff>0</xdr:rowOff>
    </xdr:from>
    <xdr:ext cx="114300" cy="241300"/>
    <xdr:sp macro="" textlink="">
      <xdr:nvSpPr>
        <xdr:cNvPr id="2" name="Text Box 2">
          <a:extLst>
            <a:ext uri="{FF2B5EF4-FFF2-40B4-BE49-F238E27FC236}">
              <a16:creationId xmlns:a16="http://schemas.microsoft.com/office/drawing/2014/main" id="{00000000-0008-0000-1000-000002000000}"/>
            </a:ext>
          </a:extLst>
        </xdr:cNvPr>
        <xdr:cNvSpPr txBox="1">
          <a:spLocks noChangeArrowheads="1"/>
        </xdr:cNvSpPr>
      </xdr:nvSpPr>
      <xdr:spPr bwMode="auto">
        <a:xfrm>
          <a:off x="134016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838200</xdr:colOff>
      <xdr:row>231</xdr:row>
      <xdr:rowOff>0</xdr:rowOff>
    </xdr:from>
    <xdr:ext cx="114300" cy="241300"/>
    <xdr:sp macro="" textlink="">
      <xdr:nvSpPr>
        <xdr:cNvPr id="3" name="Text Box 3">
          <a:extLst>
            <a:ext uri="{FF2B5EF4-FFF2-40B4-BE49-F238E27FC236}">
              <a16:creationId xmlns:a16="http://schemas.microsoft.com/office/drawing/2014/main" id="{00000000-0008-0000-1000-000003000000}"/>
            </a:ext>
          </a:extLst>
        </xdr:cNvPr>
        <xdr:cNvSpPr txBox="1">
          <a:spLocks noChangeArrowheads="1"/>
        </xdr:cNvSpPr>
      </xdr:nvSpPr>
      <xdr:spPr bwMode="auto">
        <a:xfrm>
          <a:off x="134016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 name="Text Box 9">
          <a:extLst>
            <a:ext uri="{FF2B5EF4-FFF2-40B4-BE49-F238E27FC236}">
              <a16:creationId xmlns:a16="http://schemas.microsoft.com/office/drawing/2014/main" id="{00000000-0008-0000-1000-000004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231</xdr:row>
      <xdr:rowOff>0</xdr:rowOff>
    </xdr:from>
    <xdr:ext cx="133350" cy="269875"/>
    <xdr:sp macro="" textlink="">
      <xdr:nvSpPr>
        <xdr:cNvPr id="5" name="Text Box 11">
          <a:extLst>
            <a:ext uri="{FF2B5EF4-FFF2-40B4-BE49-F238E27FC236}">
              <a16:creationId xmlns:a16="http://schemas.microsoft.com/office/drawing/2014/main" id="{00000000-0008-0000-1000-000005000000}"/>
            </a:ext>
          </a:extLst>
        </xdr:cNvPr>
        <xdr:cNvSpPr txBox="1">
          <a:spLocks noChangeArrowheads="1"/>
        </xdr:cNvSpPr>
      </xdr:nvSpPr>
      <xdr:spPr bwMode="auto">
        <a:xfrm>
          <a:off x="8601075" y="74361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 name="Text Box 12">
          <a:extLst>
            <a:ext uri="{FF2B5EF4-FFF2-40B4-BE49-F238E27FC236}">
              <a16:creationId xmlns:a16="http://schemas.microsoft.com/office/drawing/2014/main" id="{00000000-0008-0000-1000-000006000000}"/>
            </a:ext>
          </a:extLst>
        </xdr:cNvPr>
        <xdr:cNvSpPr txBox="1">
          <a:spLocks noChangeArrowheads="1"/>
        </xdr:cNvSpPr>
      </xdr:nvSpPr>
      <xdr:spPr bwMode="auto">
        <a:xfrm>
          <a:off x="26670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7" name="Text Box 15">
          <a:extLst>
            <a:ext uri="{FF2B5EF4-FFF2-40B4-BE49-F238E27FC236}">
              <a16:creationId xmlns:a16="http://schemas.microsoft.com/office/drawing/2014/main" id="{00000000-0008-0000-1000-00000700000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 name="Text Box 17">
          <a:extLst>
            <a:ext uri="{FF2B5EF4-FFF2-40B4-BE49-F238E27FC236}">
              <a16:creationId xmlns:a16="http://schemas.microsoft.com/office/drawing/2014/main" id="{00000000-0008-0000-1000-000008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 name="Text Box 19">
          <a:extLst>
            <a:ext uri="{FF2B5EF4-FFF2-40B4-BE49-F238E27FC236}">
              <a16:creationId xmlns:a16="http://schemas.microsoft.com/office/drawing/2014/main" id="{00000000-0008-0000-1000-000009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0" name="Text Box 21">
          <a:extLst>
            <a:ext uri="{FF2B5EF4-FFF2-40B4-BE49-F238E27FC236}">
              <a16:creationId xmlns:a16="http://schemas.microsoft.com/office/drawing/2014/main" id="{00000000-0008-0000-1000-00000A000000}"/>
            </a:ext>
          </a:extLst>
        </xdr:cNvPr>
        <xdr:cNvSpPr txBox="1">
          <a:spLocks noChangeArrowheads="1"/>
        </xdr:cNvSpPr>
      </xdr:nvSpPr>
      <xdr:spPr bwMode="auto">
        <a:xfrm>
          <a:off x="504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 name="Text Box 22">
          <a:extLst>
            <a:ext uri="{FF2B5EF4-FFF2-40B4-BE49-F238E27FC236}">
              <a16:creationId xmlns:a16="http://schemas.microsoft.com/office/drawing/2014/main" id="{00000000-0008-0000-1000-00000B00000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2" name="Text Box 23">
          <a:extLst>
            <a:ext uri="{FF2B5EF4-FFF2-40B4-BE49-F238E27FC236}">
              <a16:creationId xmlns:a16="http://schemas.microsoft.com/office/drawing/2014/main" id="{00000000-0008-0000-1000-00000C00000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 name="Text Box 25">
          <a:extLst>
            <a:ext uri="{FF2B5EF4-FFF2-40B4-BE49-F238E27FC236}">
              <a16:creationId xmlns:a16="http://schemas.microsoft.com/office/drawing/2014/main" id="{00000000-0008-0000-1000-00000D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838200</xdr:colOff>
      <xdr:row>231</xdr:row>
      <xdr:rowOff>0</xdr:rowOff>
    </xdr:from>
    <xdr:ext cx="114300" cy="241300"/>
    <xdr:sp macro="" textlink="">
      <xdr:nvSpPr>
        <xdr:cNvPr id="14" name="Text Box 2">
          <a:extLst>
            <a:ext uri="{FF2B5EF4-FFF2-40B4-BE49-F238E27FC236}">
              <a16:creationId xmlns:a16="http://schemas.microsoft.com/office/drawing/2014/main" id="{00000000-0008-0000-1000-00000E000000}"/>
            </a:ext>
          </a:extLst>
        </xdr:cNvPr>
        <xdr:cNvSpPr txBox="1">
          <a:spLocks noChangeArrowheads="1"/>
        </xdr:cNvSpPr>
      </xdr:nvSpPr>
      <xdr:spPr bwMode="auto">
        <a:xfrm>
          <a:off x="134016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838200</xdr:colOff>
      <xdr:row>231</xdr:row>
      <xdr:rowOff>0</xdr:rowOff>
    </xdr:from>
    <xdr:ext cx="114300" cy="241300"/>
    <xdr:sp macro="" textlink="">
      <xdr:nvSpPr>
        <xdr:cNvPr id="15" name="Text Box 3">
          <a:extLst>
            <a:ext uri="{FF2B5EF4-FFF2-40B4-BE49-F238E27FC236}">
              <a16:creationId xmlns:a16="http://schemas.microsoft.com/office/drawing/2014/main" id="{00000000-0008-0000-1000-00000F000000}"/>
            </a:ext>
          </a:extLst>
        </xdr:cNvPr>
        <xdr:cNvSpPr txBox="1">
          <a:spLocks noChangeArrowheads="1"/>
        </xdr:cNvSpPr>
      </xdr:nvSpPr>
      <xdr:spPr bwMode="auto">
        <a:xfrm>
          <a:off x="134016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 name="Text Box 9">
          <a:extLst>
            <a:ext uri="{FF2B5EF4-FFF2-40B4-BE49-F238E27FC236}">
              <a16:creationId xmlns:a16="http://schemas.microsoft.com/office/drawing/2014/main" id="{00000000-0008-0000-1000-000010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231</xdr:row>
      <xdr:rowOff>0</xdr:rowOff>
    </xdr:from>
    <xdr:ext cx="133350" cy="269875"/>
    <xdr:sp macro="" textlink="">
      <xdr:nvSpPr>
        <xdr:cNvPr id="17" name="Text Box 11">
          <a:extLst>
            <a:ext uri="{FF2B5EF4-FFF2-40B4-BE49-F238E27FC236}">
              <a16:creationId xmlns:a16="http://schemas.microsoft.com/office/drawing/2014/main" id="{00000000-0008-0000-1000-000011000000}"/>
            </a:ext>
          </a:extLst>
        </xdr:cNvPr>
        <xdr:cNvSpPr txBox="1">
          <a:spLocks noChangeArrowheads="1"/>
        </xdr:cNvSpPr>
      </xdr:nvSpPr>
      <xdr:spPr bwMode="auto">
        <a:xfrm>
          <a:off x="8601075" y="74361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 name="Text Box 12">
          <a:extLst>
            <a:ext uri="{FF2B5EF4-FFF2-40B4-BE49-F238E27FC236}">
              <a16:creationId xmlns:a16="http://schemas.microsoft.com/office/drawing/2014/main" id="{00000000-0008-0000-1000-000012000000}"/>
            </a:ext>
          </a:extLst>
        </xdr:cNvPr>
        <xdr:cNvSpPr txBox="1">
          <a:spLocks noChangeArrowheads="1"/>
        </xdr:cNvSpPr>
      </xdr:nvSpPr>
      <xdr:spPr bwMode="auto">
        <a:xfrm>
          <a:off x="26670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 name="Text Box 13">
          <a:extLst>
            <a:ext uri="{FF2B5EF4-FFF2-40B4-BE49-F238E27FC236}">
              <a16:creationId xmlns:a16="http://schemas.microsoft.com/office/drawing/2014/main" id="{00000000-0008-0000-1000-000013000000}"/>
            </a:ext>
          </a:extLst>
        </xdr:cNvPr>
        <xdr:cNvSpPr txBox="1">
          <a:spLocks noChangeArrowheads="1"/>
        </xdr:cNvSpPr>
      </xdr:nvSpPr>
      <xdr:spPr bwMode="auto">
        <a:xfrm>
          <a:off x="1905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0" name="Text Box 14">
          <a:extLst>
            <a:ext uri="{FF2B5EF4-FFF2-40B4-BE49-F238E27FC236}">
              <a16:creationId xmlns:a16="http://schemas.microsoft.com/office/drawing/2014/main" id="{00000000-0008-0000-1000-000014000000}"/>
            </a:ext>
          </a:extLst>
        </xdr:cNvPr>
        <xdr:cNvSpPr txBox="1">
          <a:spLocks noChangeArrowheads="1"/>
        </xdr:cNvSpPr>
      </xdr:nvSpPr>
      <xdr:spPr bwMode="auto">
        <a:xfrm>
          <a:off x="64770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 name="Text Box 15">
          <a:extLst>
            <a:ext uri="{FF2B5EF4-FFF2-40B4-BE49-F238E27FC236}">
              <a16:creationId xmlns:a16="http://schemas.microsoft.com/office/drawing/2014/main" id="{00000000-0008-0000-1000-00001500000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 name="Text Box 17">
          <a:extLst>
            <a:ext uri="{FF2B5EF4-FFF2-40B4-BE49-F238E27FC236}">
              <a16:creationId xmlns:a16="http://schemas.microsoft.com/office/drawing/2014/main" id="{00000000-0008-0000-1000-000016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 name="Text Box 19">
          <a:extLst>
            <a:ext uri="{FF2B5EF4-FFF2-40B4-BE49-F238E27FC236}">
              <a16:creationId xmlns:a16="http://schemas.microsoft.com/office/drawing/2014/main" id="{00000000-0008-0000-1000-000017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4" name="Text Box 21">
          <a:extLst>
            <a:ext uri="{FF2B5EF4-FFF2-40B4-BE49-F238E27FC236}">
              <a16:creationId xmlns:a16="http://schemas.microsoft.com/office/drawing/2014/main" id="{00000000-0008-0000-1000-000018000000}"/>
            </a:ext>
          </a:extLst>
        </xdr:cNvPr>
        <xdr:cNvSpPr txBox="1">
          <a:spLocks noChangeArrowheads="1"/>
        </xdr:cNvSpPr>
      </xdr:nvSpPr>
      <xdr:spPr bwMode="auto">
        <a:xfrm>
          <a:off x="504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 name="Text Box 22">
          <a:extLst>
            <a:ext uri="{FF2B5EF4-FFF2-40B4-BE49-F238E27FC236}">
              <a16:creationId xmlns:a16="http://schemas.microsoft.com/office/drawing/2014/main" id="{00000000-0008-0000-1000-00001900000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 name="Text Box 23">
          <a:extLst>
            <a:ext uri="{FF2B5EF4-FFF2-40B4-BE49-F238E27FC236}">
              <a16:creationId xmlns:a16="http://schemas.microsoft.com/office/drawing/2014/main" id="{00000000-0008-0000-1000-00001A00000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 name="Text Box 25">
          <a:extLst>
            <a:ext uri="{FF2B5EF4-FFF2-40B4-BE49-F238E27FC236}">
              <a16:creationId xmlns:a16="http://schemas.microsoft.com/office/drawing/2014/main" id="{00000000-0008-0000-1000-00001B000000}"/>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120</xdr:row>
      <xdr:rowOff>0</xdr:rowOff>
    </xdr:from>
    <xdr:to>
      <xdr:col>0</xdr:col>
      <xdr:colOff>114300</xdr:colOff>
      <xdr:row>120</xdr:row>
      <xdr:rowOff>231775</xdr:rowOff>
    </xdr:to>
    <xdr:sp macro="" textlink="">
      <xdr:nvSpPr>
        <xdr:cNvPr id="28" name="Text Box 4">
          <a:extLst>
            <a:ext uri="{FF2B5EF4-FFF2-40B4-BE49-F238E27FC236}">
              <a16:creationId xmlns:a16="http://schemas.microsoft.com/office/drawing/2014/main" id="{00000000-0008-0000-1000-00001C000000}"/>
            </a:ext>
          </a:extLst>
        </xdr:cNvPr>
        <xdr:cNvSpPr txBox="1">
          <a:spLocks noChangeArrowheads="1"/>
        </xdr:cNvSpPr>
      </xdr:nvSpPr>
      <xdr:spPr bwMode="auto">
        <a:xfrm>
          <a:off x="0" y="370903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231</xdr:row>
      <xdr:rowOff>0</xdr:rowOff>
    </xdr:from>
    <xdr:to>
      <xdr:col>0</xdr:col>
      <xdr:colOff>304800</xdr:colOff>
      <xdr:row>232</xdr:row>
      <xdr:rowOff>55336</xdr:rowOff>
    </xdr:to>
    <xdr:sp macro="" textlink="">
      <xdr:nvSpPr>
        <xdr:cNvPr id="39" name="Text Box 18">
          <a:extLst>
            <a:ext uri="{FF2B5EF4-FFF2-40B4-BE49-F238E27FC236}">
              <a16:creationId xmlns:a16="http://schemas.microsoft.com/office/drawing/2014/main" id="{00000000-0008-0000-1000-000027000000}"/>
            </a:ext>
          </a:extLst>
        </xdr:cNvPr>
        <xdr:cNvSpPr txBox="1">
          <a:spLocks noChangeArrowheads="1"/>
        </xdr:cNvSpPr>
      </xdr:nvSpPr>
      <xdr:spPr bwMode="auto">
        <a:xfrm>
          <a:off x="190500" y="743616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231</xdr:row>
      <xdr:rowOff>0</xdr:rowOff>
    </xdr:from>
    <xdr:to>
      <xdr:col>0</xdr:col>
      <xdr:colOff>114300</xdr:colOff>
      <xdr:row>232</xdr:row>
      <xdr:rowOff>55336</xdr:rowOff>
    </xdr:to>
    <xdr:sp macro="" textlink="">
      <xdr:nvSpPr>
        <xdr:cNvPr id="40" name="Text Box 424">
          <a:extLst>
            <a:ext uri="{FF2B5EF4-FFF2-40B4-BE49-F238E27FC236}">
              <a16:creationId xmlns:a16="http://schemas.microsoft.com/office/drawing/2014/main" id="{00000000-0008-0000-1000-000028000000}"/>
            </a:ext>
          </a:extLst>
        </xdr:cNvPr>
        <xdr:cNvSpPr txBox="1">
          <a:spLocks noChangeArrowheads="1"/>
        </xdr:cNvSpPr>
      </xdr:nvSpPr>
      <xdr:spPr bwMode="auto">
        <a:xfrm>
          <a:off x="0" y="743616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15</xdr:col>
      <xdr:colOff>0</xdr:colOff>
      <xdr:row>231</xdr:row>
      <xdr:rowOff>0</xdr:rowOff>
    </xdr:from>
    <xdr:ext cx="114300" cy="241300"/>
    <xdr:sp macro="" textlink="">
      <xdr:nvSpPr>
        <xdr:cNvPr id="41" name="Text Box 2">
          <a:extLst>
            <a:ext uri="{FF2B5EF4-FFF2-40B4-BE49-F238E27FC236}">
              <a16:creationId xmlns:a16="http://schemas.microsoft.com/office/drawing/2014/main" id="{00000000-0008-0000-1000-000029000000}"/>
            </a:ext>
          </a:extLst>
        </xdr:cNvPr>
        <xdr:cNvSpPr txBox="1">
          <a:spLocks noChangeArrowheads="1"/>
        </xdr:cNvSpPr>
      </xdr:nvSpPr>
      <xdr:spPr bwMode="auto">
        <a:xfrm>
          <a:off x="277653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42" name="Text Box 3">
          <a:extLst>
            <a:ext uri="{FF2B5EF4-FFF2-40B4-BE49-F238E27FC236}">
              <a16:creationId xmlns:a16="http://schemas.microsoft.com/office/drawing/2014/main" id="{00000000-0008-0000-1000-00002A000000}"/>
            </a:ext>
          </a:extLst>
        </xdr:cNvPr>
        <xdr:cNvSpPr txBox="1">
          <a:spLocks noChangeArrowheads="1"/>
        </xdr:cNvSpPr>
      </xdr:nvSpPr>
      <xdr:spPr bwMode="auto">
        <a:xfrm>
          <a:off x="277653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43" name="Text Box 9">
          <a:extLst>
            <a:ext uri="{FF2B5EF4-FFF2-40B4-BE49-F238E27FC236}">
              <a16:creationId xmlns:a16="http://schemas.microsoft.com/office/drawing/2014/main" id="{00000000-0008-0000-1000-00002B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33350" cy="269875"/>
    <xdr:sp macro="" textlink="">
      <xdr:nvSpPr>
        <xdr:cNvPr id="44" name="Text Box 11">
          <a:extLst>
            <a:ext uri="{FF2B5EF4-FFF2-40B4-BE49-F238E27FC236}">
              <a16:creationId xmlns:a16="http://schemas.microsoft.com/office/drawing/2014/main" id="{00000000-0008-0000-1000-00002C000000}"/>
            </a:ext>
          </a:extLst>
        </xdr:cNvPr>
        <xdr:cNvSpPr txBox="1">
          <a:spLocks noChangeArrowheads="1"/>
        </xdr:cNvSpPr>
      </xdr:nvSpPr>
      <xdr:spPr bwMode="auto">
        <a:xfrm>
          <a:off x="22545675" y="74361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45" name="Text Box 12">
          <a:extLst>
            <a:ext uri="{FF2B5EF4-FFF2-40B4-BE49-F238E27FC236}">
              <a16:creationId xmlns:a16="http://schemas.microsoft.com/office/drawing/2014/main" id="{00000000-0008-0000-1000-00002D000000}"/>
            </a:ext>
          </a:extLst>
        </xdr:cNvPr>
        <xdr:cNvSpPr txBox="1">
          <a:spLocks noChangeArrowheads="1"/>
        </xdr:cNvSpPr>
      </xdr:nvSpPr>
      <xdr:spPr bwMode="auto">
        <a:xfrm>
          <a:off x="13839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46" name="Text Box 15">
          <a:extLst>
            <a:ext uri="{FF2B5EF4-FFF2-40B4-BE49-F238E27FC236}">
              <a16:creationId xmlns:a16="http://schemas.microsoft.com/office/drawing/2014/main" id="{00000000-0008-0000-1000-00002E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47" name="Text Box 17">
          <a:extLst>
            <a:ext uri="{FF2B5EF4-FFF2-40B4-BE49-F238E27FC236}">
              <a16:creationId xmlns:a16="http://schemas.microsoft.com/office/drawing/2014/main" id="{00000000-0008-0000-1000-00002F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48" name="Text Box 19">
          <a:extLst>
            <a:ext uri="{FF2B5EF4-FFF2-40B4-BE49-F238E27FC236}">
              <a16:creationId xmlns:a16="http://schemas.microsoft.com/office/drawing/2014/main" id="{00000000-0008-0000-1000-000030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49" name="Text Box 21">
          <a:extLst>
            <a:ext uri="{FF2B5EF4-FFF2-40B4-BE49-F238E27FC236}">
              <a16:creationId xmlns:a16="http://schemas.microsoft.com/office/drawing/2014/main" id="{00000000-0008-0000-1000-000031000000}"/>
            </a:ext>
          </a:extLst>
        </xdr:cNvPr>
        <xdr:cNvSpPr txBox="1">
          <a:spLocks noChangeArrowheads="1"/>
        </xdr:cNvSpPr>
      </xdr:nvSpPr>
      <xdr:spPr bwMode="auto">
        <a:xfrm>
          <a:off x="140779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50" name="Text Box 22">
          <a:extLst>
            <a:ext uri="{FF2B5EF4-FFF2-40B4-BE49-F238E27FC236}">
              <a16:creationId xmlns:a16="http://schemas.microsoft.com/office/drawing/2014/main" id="{00000000-0008-0000-1000-000032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51" name="Text Box 23">
          <a:extLst>
            <a:ext uri="{FF2B5EF4-FFF2-40B4-BE49-F238E27FC236}">
              <a16:creationId xmlns:a16="http://schemas.microsoft.com/office/drawing/2014/main" id="{00000000-0008-0000-1000-000033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52" name="Text Box 25">
          <a:extLst>
            <a:ext uri="{FF2B5EF4-FFF2-40B4-BE49-F238E27FC236}">
              <a16:creationId xmlns:a16="http://schemas.microsoft.com/office/drawing/2014/main" id="{00000000-0008-0000-1000-000034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53" name="Text Box 2">
          <a:extLst>
            <a:ext uri="{FF2B5EF4-FFF2-40B4-BE49-F238E27FC236}">
              <a16:creationId xmlns:a16="http://schemas.microsoft.com/office/drawing/2014/main" id="{00000000-0008-0000-1000-000035000000}"/>
            </a:ext>
          </a:extLst>
        </xdr:cNvPr>
        <xdr:cNvSpPr txBox="1">
          <a:spLocks noChangeArrowheads="1"/>
        </xdr:cNvSpPr>
      </xdr:nvSpPr>
      <xdr:spPr bwMode="auto">
        <a:xfrm>
          <a:off x="277653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54" name="Text Box 3">
          <a:extLst>
            <a:ext uri="{FF2B5EF4-FFF2-40B4-BE49-F238E27FC236}">
              <a16:creationId xmlns:a16="http://schemas.microsoft.com/office/drawing/2014/main" id="{00000000-0008-0000-1000-000036000000}"/>
            </a:ext>
          </a:extLst>
        </xdr:cNvPr>
        <xdr:cNvSpPr txBox="1">
          <a:spLocks noChangeArrowheads="1"/>
        </xdr:cNvSpPr>
      </xdr:nvSpPr>
      <xdr:spPr bwMode="auto">
        <a:xfrm>
          <a:off x="27765375"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55" name="Text Box 9">
          <a:extLst>
            <a:ext uri="{FF2B5EF4-FFF2-40B4-BE49-F238E27FC236}">
              <a16:creationId xmlns:a16="http://schemas.microsoft.com/office/drawing/2014/main" id="{00000000-0008-0000-1000-000037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33350" cy="269875"/>
    <xdr:sp macro="" textlink="">
      <xdr:nvSpPr>
        <xdr:cNvPr id="56" name="Text Box 11">
          <a:extLst>
            <a:ext uri="{FF2B5EF4-FFF2-40B4-BE49-F238E27FC236}">
              <a16:creationId xmlns:a16="http://schemas.microsoft.com/office/drawing/2014/main" id="{00000000-0008-0000-1000-000038000000}"/>
            </a:ext>
          </a:extLst>
        </xdr:cNvPr>
        <xdr:cNvSpPr txBox="1">
          <a:spLocks noChangeArrowheads="1"/>
        </xdr:cNvSpPr>
      </xdr:nvSpPr>
      <xdr:spPr bwMode="auto">
        <a:xfrm>
          <a:off x="22545675" y="74361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57" name="Text Box 12">
          <a:extLst>
            <a:ext uri="{FF2B5EF4-FFF2-40B4-BE49-F238E27FC236}">
              <a16:creationId xmlns:a16="http://schemas.microsoft.com/office/drawing/2014/main" id="{00000000-0008-0000-1000-000039000000}"/>
            </a:ext>
          </a:extLst>
        </xdr:cNvPr>
        <xdr:cNvSpPr txBox="1">
          <a:spLocks noChangeArrowheads="1"/>
        </xdr:cNvSpPr>
      </xdr:nvSpPr>
      <xdr:spPr bwMode="auto">
        <a:xfrm>
          <a:off x="13839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58" name="Text Box 13">
          <a:extLst>
            <a:ext uri="{FF2B5EF4-FFF2-40B4-BE49-F238E27FC236}">
              <a16:creationId xmlns:a16="http://schemas.microsoft.com/office/drawing/2014/main" id="{00000000-0008-0000-1000-00003A000000}"/>
            </a:ext>
          </a:extLst>
        </xdr:cNvPr>
        <xdr:cNvSpPr txBox="1">
          <a:spLocks noChangeArrowheads="1"/>
        </xdr:cNvSpPr>
      </xdr:nvSpPr>
      <xdr:spPr bwMode="auto">
        <a:xfrm>
          <a:off x="137636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59" name="Text Box 14">
          <a:extLst>
            <a:ext uri="{FF2B5EF4-FFF2-40B4-BE49-F238E27FC236}">
              <a16:creationId xmlns:a16="http://schemas.microsoft.com/office/drawing/2014/main" id="{00000000-0008-0000-1000-00003B000000}"/>
            </a:ext>
          </a:extLst>
        </xdr:cNvPr>
        <xdr:cNvSpPr txBox="1">
          <a:spLocks noChangeArrowheads="1"/>
        </xdr:cNvSpPr>
      </xdr:nvSpPr>
      <xdr:spPr bwMode="auto">
        <a:xfrm>
          <a:off x="14220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60" name="Text Box 15">
          <a:extLst>
            <a:ext uri="{FF2B5EF4-FFF2-40B4-BE49-F238E27FC236}">
              <a16:creationId xmlns:a16="http://schemas.microsoft.com/office/drawing/2014/main" id="{00000000-0008-0000-1000-00003C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61" name="Text Box 17">
          <a:extLst>
            <a:ext uri="{FF2B5EF4-FFF2-40B4-BE49-F238E27FC236}">
              <a16:creationId xmlns:a16="http://schemas.microsoft.com/office/drawing/2014/main" id="{00000000-0008-0000-1000-00003D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62" name="Text Box 19">
          <a:extLst>
            <a:ext uri="{FF2B5EF4-FFF2-40B4-BE49-F238E27FC236}">
              <a16:creationId xmlns:a16="http://schemas.microsoft.com/office/drawing/2014/main" id="{00000000-0008-0000-1000-00003E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63" name="Text Box 21">
          <a:extLst>
            <a:ext uri="{FF2B5EF4-FFF2-40B4-BE49-F238E27FC236}">
              <a16:creationId xmlns:a16="http://schemas.microsoft.com/office/drawing/2014/main" id="{00000000-0008-0000-1000-00003F000000}"/>
            </a:ext>
          </a:extLst>
        </xdr:cNvPr>
        <xdr:cNvSpPr txBox="1">
          <a:spLocks noChangeArrowheads="1"/>
        </xdr:cNvSpPr>
      </xdr:nvSpPr>
      <xdr:spPr bwMode="auto">
        <a:xfrm>
          <a:off x="140779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64" name="Text Box 22">
          <a:extLst>
            <a:ext uri="{FF2B5EF4-FFF2-40B4-BE49-F238E27FC236}">
              <a16:creationId xmlns:a16="http://schemas.microsoft.com/office/drawing/2014/main" id="{00000000-0008-0000-1000-000040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65" name="Text Box 23">
          <a:extLst>
            <a:ext uri="{FF2B5EF4-FFF2-40B4-BE49-F238E27FC236}">
              <a16:creationId xmlns:a16="http://schemas.microsoft.com/office/drawing/2014/main" id="{00000000-0008-0000-1000-000041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66" name="Text Box 25">
          <a:extLst>
            <a:ext uri="{FF2B5EF4-FFF2-40B4-BE49-F238E27FC236}">
              <a16:creationId xmlns:a16="http://schemas.microsoft.com/office/drawing/2014/main" id="{00000000-0008-0000-1000-000042000000}"/>
            </a:ext>
          </a:extLst>
        </xdr:cNvPr>
        <xdr:cNvSpPr txBox="1">
          <a:spLocks noChangeArrowheads="1"/>
        </xdr:cNvSpPr>
      </xdr:nvSpPr>
      <xdr:spPr bwMode="auto">
        <a:xfrm>
          <a:off x="138874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15</xdr:col>
      <xdr:colOff>0</xdr:colOff>
      <xdr:row>120</xdr:row>
      <xdr:rowOff>0</xdr:rowOff>
    </xdr:from>
    <xdr:to>
      <xdr:col>15</xdr:col>
      <xdr:colOff>114300</xdr:colOff>
      <xdr:row>120</xdr:row>
      <xdr:rowOff>231775</xdr:rowOff>
    </xdr:to>
    <xdr:sp macro="" textlink="">
      <xdr:nvSpPr>
        <xdr:cNvPr id="67" name="Text Box 4">
          <a:extLst>
            <a:ext uri="{FF2B5EF4-FFF2-40B4-BE49-F238E27FC236}">
              <a16:creationId xmlns:a16="http://schemas.microsoft.com/office/drawing/2014/main" id="{00000000-0008-0000-1000-000043000000}"/>
            </a:ext>
          </a:extLst>
        </xdr:cNvPr>
        <xdr:cNvSpPr txBox="1">
          <a:spLocks noChangeArrowheads="1"/>
        </xdr:cNvSpPr>
      </xdr:nvSpPr>
      <xdr:spPr bwMode="auto">
        <a:xfrm>
          <a:off x="13573125" y="370903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231</xdr:row>
      <xdr:rowOff>0</xdr:rowOff>
    </xdr:from>
    <xdr:to>
      <xdr:col>15</xdr:col>
      <xdr:colOff>114300</xdr:colOff>
      <xdr:row>232</xdr:row>
      <xdr:rowOff>55336</xdr:rowOff>
    </xdr:to>
    <xdr:sp macro="" textlink="">
      <xdr:nvSpPr>
        <xdr:cNvPr id="68" name="Text Box 18">
          <a:extLst>
            <a:ext uri="{FF2B5EF4-FFF2-40B4-BE49-F238E27FC236}">
              <a16:creationId xmlns:a16="http://schemas.microsoft.com/office/drawing/2014/main" id="{00000000-0008-0000-1000-000044000000}"/>
            </a:ext>
          </a:extLst>
        </xdr:cNvPr>
        <xdr:cNvSpPr txBox="1">
          <a:spLocks noChangeArrowheads="1"/>
        </xdr:cNvSpPr>
      </xdr:nvSpPr>
      <xdr:spPr bwMode="auto">
        <a:xfrm>
          <a:off x="13763625" y="743616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231</xdr:row>
      <xdr:rowOff>0</xdr:rowOff>
    </xdr:from>
    <xdr:to>
      <xdr:col>15</xdr:col>
      <xdr:colOff>114300</xdr:colOff>
      <xdr:row>232</xdr:row>
      <xdr:rowOff>55336</xdr:rowOff>
    </xdr:to>
    <xdr:sp macro="" textlink="">
      <xdr:nvSpPr>
        <xdr:cNvPr id="69" name="Text Box 424">
          <a:extLst>
            <a:ext uri="{FF2B5EF4-FFF2-40B4-BE49-F238E27FC236}">
              <a16:creationId xmlns:a16="http://schemas.microsoft.com/office/drawing/2014/main" id="{00000000-0008-0000-1000-000045000000}"/>
            </a:ext>
          </a:extLst>
        </xdr:cNvPr>
        <xdr:cNvSpPr txBox="1">
          <a:spLocks noChangeArrowheads="1"/>
        </xdr:cNvSpPr>
      </xdr:nvSpPr>
      <xdr:spPr bwMode="auto">
        <a:xfrm>
          <a:off x="13573125" y="743616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15</xdr:col>
      <xdr:colOff>0</xdr:colOff>
      <xdr:row>0</xdr:row>
      <xdr:rowOff>0</xdr:rowOff>
    </xdr:from>
    <xdr:ext cx="123825" cy="269875"/>
    <xdr:sp macro="" textlink="">
      <xdr:nvSpPr>
        <xdr:cNvPr id="70" name="Text Box 9">
          <a:extLst>
            <a:ext uri="{FF2B5EF4-FFF2-40B4-BE49-F238E27FC236}">
              <a16:creationId xmlns:a16="http://schemas.microsoft.com/office/drawing/2014/main" id="{00000000-0008-0000-1000-000046000000}"/>
            </a:ext>
          </a:extLst>
        </xdr:cNvPr>
        <xdr:cNvSpPr txBox="1">
          <a:spLocks noChangeArrowheads="1"/>
        </xdr:cNvSpPr>
      </xdr:nvSpPr>
      <xdr:spPr bwMode="auto">
        <a:xfrm>
          <a:off x="139255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71" name="Text Box 12">
          <a:extLst>
            <a:ext uri="{FF2B5EF4-FFF2-40B4-BE49-F238E27FC236}">
              <a16:creationId xmlns:a16="http://schemas.microsoft.com/office/drawing/2014/main" id="{00000000-0008-0000-1000-000047000000}"/>
            </a:ext>
          </a:extLst>
        </xdr:cNvPr>
        <xdr:cNvSpPr txBox="1">
          <a:spLocks noChangeArrowheads="1"/>
        </xdr:cNvSpPr>
      </xdr:nvSpPr>
      <xdr:spPr bwMode="auto">
        <a:xfrm>
          <a:off x="13839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2" name="Text Box 13">
          <a:extLst>
            <a:ext uri="{FF2B5EF4-FFF2-40B4-BE49-F238E27FC236}">
              <a16:creationId xmlns:a16="http://schemas.microsoft.com/office/drawing/2014/main" id="{00000000-0008-0000-1000-000048000000}"/>
            </a:ext>
          </a:extLst>
        </xdr:cNvPr>
        <xdr:cNvSpPr txBox="1">
          <a:spLocks noChangeArrowheads="1"/>
        </xdr:cNvSpPr>
      </xdr:nvSpPr>
      <xdr:spPr bwMode="auto">
        <a:xfrm>
          <a:off x="137636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4" name="Text Box 15">
          <a:extLst>
            <a:ext uri="{FF2B5EF4-FFF2-40B4-BE49-F238E27FC236}">
              <a16:creationId xmlns:a16="http://schemas.microsoft.com/office/drawing/2014/main" id="{00000000-0008-0000-1000-00004A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5" name="Text Box 17">
          <a:extLst>
            <a:ext uri="{FF2B5EF4-FFF2-40B4-BE49-F238E27FC236}">
              <a16:creationId xmlns:a16="http://schemas.microsoft.com/office/drawing/2014/main" id="{00000000-0008-0000-1000-00004B000000}"/>
            </a:ext>
          </a:extLst>
        </xdr:cNvPr>
        <xdr:cNvSpPr txBox="1">
          <a:spLocks noChangeArrowheads="1"/>
        </xdr:cNvSpPr>
      </xdr:nvSpPr>
      <xdr:spPr bwMode="auto">
        <a:xfrm>
          <a:off x="139255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6" name="Text Box 19">
          <a:extLst>
            <a:ext uri="{FF2B5EF4-FFF2-40B4-BE49-F238E27FC236}">
              <a16:creationId xmlns:a16="http://schemas.microsoft.com/office/drawing/2014/main" id="{00000000-0008-0000-1000-00004C000000}"/>
            </a:ext>
          </a:extLst>
        </xdr:cNvPr>
        <xdr:cNvSpPr txBox="1">
          <a:spLocks noChangeArrowheads="1"/>
        </xdr:cNvSpPr>
      </xdr:nvSpPr>
      <xdr:spPr bwMode="auto">
        <a:xfrm>
          <a:off x="139255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7" name="Text Box 21">
          <a:extLst>
            <a:ext uri="{FF2B5EF4-FFF2-40B4-BE49-F238E27FC236}">
              <a16:creationId xmlns:a16="http://schemas.microsoft.com/office/drawing/2014/main" id="{00000000-0008-0000-1000-00004D000000}"/>
            </a:ext>
          </a:extLst>
        </xdr:cNvPr>
        <xdr:cNvSpPr txBox="1">
          <a:spLocks noChangeArrowheads="1"/>
        </xdr:cNvSpPr>
      </xdr:nvSpPr>
      <xdr:spPr bwMode="auto">
        <a:xfrm>
          <a:off x="141160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8" name="Text Box 22">
          <a:extLst>
            <a:ext uri="{FF2B5EF4-FFF2-40B4-BE49-F238E27FC236}">
              <a16:creationId xmlns:a16="http://schemas.microsoft.com/office/drawing/2014/main" id="{00000000-0008-0000-1000-00004E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79" name="Text Box 23">
          <a:extLst>
            <a:ext uri="{FF2B5EF4-FFF2-40B4-BE49-F238E27FC236}">
              <a16:creationId xmlns:a16="http://schemas.microsoft.com/office/drawing/2014/main" id="{00000000-0008-0000-1000-00004F000000}"/>
            </a:ext>
          </a:extLst>
        </xdr:cNvPr>
        <xdr:cNvSpPr txBox="1">
          <a:spLocks noChangeArrowheads="1"/>
        </xdr:cNvSpPr>
      </xdr:nvSpPr>
      <xdr:spPr bwMode="auto">
        <a:xfrm>
          <a:off x="139541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80" name="Text Box 25">
          <a:extLst>
            <a:ext uri="{FF2B5EF4-FFF2-40B4-BE49-F238E27FC236}">
              <a16:creationId xmlns:a16="http://schemas.microsoft.com/office/drawing/2014/main" id="{00000000-0008-0000-1000-000050000000}"/>
            </a:ext>
          </a:extLst>
        </xdr:cNvPr>
        <xdr:cNvSpPr txBox="1">
          <a:spLocks noChangeArrowheads="1"/>
        </xdr:cNvSpPr>
      </xdr:nvSpPr>
      <xdr:spPr bwMode="auto">
        <a:xfrm>
          <a:off x="139255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15</xdr:col>
      <xdr:colOff>0</xdr:colOff>
      <xdr:row>231</xdr:row>
      <xdr:rowOff>0</xdr:rowOff>
    </xdr:from>
    <xdr:to>
      <xdr:col>15</xdr:col>
      <xdr:colOff>114300</xdr:colOff>
      <xdr:row>232</xdr:row>
      <xdr:rowOff>61686</xdr:rowOff>
    </xdr:to>
    <xdr:sp macro="" textlink="">
      <xdr:nvSpPr>
        <xdr:cNvPr id="81" name="Text Box 440">
          <a:extLst>
            <a:ext uri="{FF2B5EF4-FFF2-40B4-BE49-F238E27FC236}">
              <a16:creationId xmlns:a16="http://schemas.microsoft.com/office/drawing/2014/main" id="{00000000-0008-0000-1000-000051000000}"/>
            </a:ext>
          </a:extLst>
        </xdr:cNvPr>
        <xdr:cNvSpPr txBox="1">
          <a:spLocks noChangeArrowheads="1"/>
        </xdr:cNvSpPr>
      </xdr:nvSpPr>
      <xdr:spPr bwMode="auto">
        <a:xfrm>
          <a:off x="13763625" y="7436167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15</xdr:col>
      <xdr:colOff>0</xdr:colOff>
      <xdr:row>231</xdr:row>
      <xdr:rowOff>0</xdr:rowOff>
    </xdr:from>
    <xdr:ext cx="114300" cy="241300"/>
    <xdr:sp macro="" textlink="">
      <xdr:nvSpPr>
        <xdr:cNvPr id="82" name="Text Box 2">
          <a:extLst>
            <a:ext uri="{FF2B5EF4-FFF2-40B4-BE49-F238E27FC236}">
              <a16:creationId xmlns:a16="http://schemas.microsoft.com/office/drawing/2014/main" id="{00000000-0008-0000-1000-000052000000}"/>
            </a:ext>
          </a:extLst>
        </xdr:cNvPr>
        <xdr:cNvSpPr txBox="1">
          <a:spLocks noChangeArrowheads="1"/>
        </xdr:cNvSpPr>
      </xdr:nvSpPr>
      <xdr:spPr bwMode="auto">
        <a:xfrm>
          <a:off x="4362450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83" name="Text Box 3">
          <a:extLst>
            <a:ext uri="{FF2B5EF4-FFF2-40B4-BE49-F238E27FC236}">
              <a16:creationId xmlns:a16="http://schemas.microsoft.com/office/drawing/2014/main" id="{00000000-0008-0000-1000-000053000000}"/>
            </a:ext>
          </a:extLst>
        </xdr:cNvPr>
        <xdr:cNvSpPr txBox="1">
          <a:spLocks noChangeArrowheads="1"/>
        </xdr:cNvSpPr>
      </xdr:nvSpPr>
      <xdr:spPr bwMode="auto">
        <a:xfrm>
          <a:off x="4362450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84" name="Text Box 2">
          <a:extLst>
            <a:ext uri="{FF2B5EF4-FFF2-40B4-BE49-F238E27FC236}">
              <a16:creationId xmlns:a16="http://schemas.microsoft.com/office/drawing/2014/main" id="{00000000-0008-0000-1000-000054000000}"/>
            </a:ext>
          </a:extLst>
        </xdr:cNvPr>
        <xdr:cNvSpPr txBox="1">
          <a:spLocks noChangeArrowheads="1"/>
        </xdr:cNvSpPr>
      </xdr:nvSpPr>
      <xdr:spPr bwMode="auto">
        <a:xfrm>
          <a:off x="4362450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85" name="Text Box 3">
          <a:extLst>
            <a:ext uri="{FF2B5EF4-FFF2-40B4-BE49-F238E27FC236}">
              <a16:creationId xmlns:a16="http://schemas.microsoft.com/office/drawing/2014/main" id="{00000000-0008-0000-1000-000055000000}"/>
            </a:ext>
          </a:extLst>
        </xdr:cNvPr>
        <xdr:cNvSpPr txBox="1">
          <a:spLocks noChangeArrowheads="1"/>
        </xdr:cNvSpPr>
      </xdr:nvSpPr>
      <xdr:spPr bwMode="auto">
        <a:xfrm>
          <a:off x="4362450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33350" cy="269875"/>
    <xdr:sp macro="" textlink="">
      <xdr:nvSpPr>
        <xdr:cNvPr id="86" name="Text Box 11">
          <a:extLst>
            <a:ext uri="{FF2B5EF4-FFF2-40B4-BE49-F238E27FC236}">
              <a16:creationId xmlns:a16="http://schemas.microsoft.com/office/drawing/2014/main" id="{00000000-0008-0000-1000-000056000000}"/>
            </a:ext>
          </a:extLst>
        </xdr:cNvPr>
        <xdr:cNvSpPr txBox="1">
          <a:spLocks noChangeArrowheads="1"/>
        </xdr:cNvSpPr>
      </xdr:nvSpPr>
      <xdr:spPr bwMode="auto">
        <a:xfrm>
          <a:off x="46796325" y="74361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33350" cy="269875"/>
    <xdr:sp macro="" textlink="">
      <xdr:nvSpPr>
        <xdr:cNvPr id="87" name="Text Box 11">
          <a:extLst>
            <a:ext uri="{FF2B5EF4-FFF2-40B4-BE49-F238E27FC236}">
              <a16:creationId xmlns:a16="http://schemas.microsoft.com/office/drawing/2014/main" id="{00000000-0008-0000-1000-000057000000}"/>
            </a:ext>
          </a:extLst>
        </xdr:cNvPr>
        <xdr:cNvSpPr txBox="1">
          <a:spLocks noChangeArrowheads="1"/>
        </xdr:cNvSpPr>
      </xdr:nvSpPr>
      <xdr:spPr bwMode="auto">
        <a:xfrm>
          <a:off x="46796325" y="74361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88" name="Text Box 2">
          <a:extLst>
            <a:ext uri="{FF2B5EF4-FFF2-40B4-BE49-F238E27FC236}">
              <a16:creationId xmlns:a16="http://schemas.microsoft.com/office/drawing/2014/main" id="{00000000-0008-0000-1000-000058000000}"/>
            </a:ext>
          </a:extLst>
        </xdr:cNvPr>
        <xdr:cNvSpPr txBox="1">
          <a:spLocks noChangeArrowheads="1"/>
        </xdr:cNvSpPr>
      </xdr:nvSpPr>
      <xdr:spPr bwMode="auto">
        <a:xfrm>
          <a:off x="2745105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89" name="Text Box 3">
          <a:extLst>
            <a:ext uri="{FF2B5EF4-FFF2-40B4-BE49-F238E27FC236}">
              <a16:creationId xmlns:a16="http://schemas.microsoft.com/office/drawing/2014/main" id="{00000000-0008-0000-1000-000059000000}"/>
            </a:ext>
          </a:extLst>
        </xdr:cNvPr>
        <xdr:cNvSpPr txBox="1">
          <a:spLocks noChangeArrowheads="1"/>
        </xdr:cNvSpPr>
      </xdr:nvSpPr>
      <xdr:spPr bwMode="auto">
        <a:xfrm>
          <a:off x="2745105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90" name="Text Box 2">
          <a:extLst>
            <a:ext uri="{FF2B5EF4-FFF2-40B4-BE49-F238E27FC236}">
              <a16:creationId xmlns:a16="http://schemas.microsoft.com/office/drawing/2014/main" id="{00000000-0008-0000-1000-00005A000000}"/>
            </a:ext>
          </a:extLst>
        </xdr:cNvPr>
        <xdr:cNvSpPr txBox="1">
          <a:spLocks noChangeArrowheads="1"/>
        </xdr:cNvSpPr>
      </xdr:nvSpPr>
      <xdr:spPr bwMode="auto">
        <a:xfrm>
          <a:off x="2745105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231</xdr:row>
      <xdr:rowOff>0</xdr:rowOff>
    </xdr:from>
    <xdr:ext cx="114300" cy="241300"/>
    <xdr:sp macro="" textlink="">
      <xdr:nvSpPr>
        <xdr:cNvPr id="91" name="Text Box 3">
          <a:extLst>
            <a:ext uri="{FF2B5EF4-FFF2-40B4-BE49-F238E27FC236}">
              <a16:creationId xmlns:a16="http://schemas.microsoft.com/office/drawing/2014/main" id="{00000000-0008-0000-1000-00005B000000}"/>
            </a:ext>
          </a:extLst>
        </xdr:cNvPr>
        <xdr:cNvSpPr txBox="1">
          <a:spLocks noChangeArrowheads="1"/>
        </xdr:cNvSpPr>
      </xdr:nvSpPr>
      <xdr:spPr bwMode="auto">
        <a:xfrm>
          <a:off x="27451050" y="743616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262</xdr:row>
      <xdr:rowOff>0</xdr:rowOff>
    </xdr:from>
    <xdr:ext cx="114300" cy="250825"/>
    <xdr:sp macro="" textlink="">
      <xdr:nvSpPr>
        <xdr:cNvPr id="92" name="Text Box 18">
          <a:extLst>
            <a:ext uri="{FF2B5EF4-FFF2-40B4-BE49-F238E27FC236}">
              <a16:creationId xmlns:a16="http://schemas.microsoft.com/office/drawing/2014/main" id="{383D5290-4DB1-4304-8BEE-7AC2616D542A}"/>
            </a:ext>
          </a:extLst>
        </xdr:cNvPr>
        <xdr:cNvSpPr txBox="1">
          <a:spLocks noChangeArrowheads="1"/>
        </xdr:cNvSpPr>
      </xdr:nvSpPr>
      <xdr:spPr bwMode="auto">
        <a:xfrm>
          <a:off x="190500" y="807339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262</xdr:row>
      <xdr:rowOff>0</xdr:rowOff>
    </xdr:from>
    <xdr:ext cx="114300" cy="250825"/>
    <xdr:sp macro="" textlink="">
      <xdr:nvSpPr>
        <xdr:cNvPr id="93" name="Text Box 424">
          <a:extLst>
            <a:ext uri="{FF2B5EF4-FFF2-40B4-BE49-F238E27FC236}">
              <a16:creationId xmlns:a16="http://schemas.microsoft.com/office/drawing/2014/main" id="{CAEFB211-D28D-44C9-85CF-2D2AE2FC5C11}"/>
            </a:ext>
          </a:extLst>
        </xdr:cNvPr>
        <xdr:cNvSpPr txBox="1">
          <a:spLocks noChangeArrowheads="1"/>
        </xdr:cNvSpPr>
      </xdr:nvSpPr>
      <xdr:spPr bwMode="auto">
        <a:xfrm>
          <a:off x="0" y="807339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262</xdr:row>
      <xdr:rowOff>0</xdr:rowOff>
    </xdr:from>
    <xdr:ext cx="114300" cy="250825"/>
    <xdr:sp macro="" textlink="">
      <xdr:nvSpPr>
        <xdr:cNvPr id="94" name="Text Box 18">
          <a:extLst>
            <a:ext uri="{FF2B5EF4-FFF2-40B4-BE49-F238E27FC236}">
              <a16:creationId xmlns:a16="http://schemas.microsoft.com/office/drawing/2014/main" id="{3F7EA2AB-FBC7-40B9-A7D6-2BAB9E60CC4A}"/>
            </a:ext>
          </a:extLst>
        </xdr:cNvPr>
        <xdr:cNvSpPr txBox="1">
          <a:spLocks noChangeArrowheads="1"/>
        </xdr:cNvSpPr>
      </xdr:nvSpPr>
      <xdr:spPr bwMode="auto">
        <a:xfrm>
          <a:off x="190500" y="917448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262</xdr:row>
      <xdr:rowOff>0</xdr:rowOff>
    </xdr:from>
    <xdr:ext cx="114300" cy="250825"/>
    <xdr:sp macro="" textlink="">
      <xdr:nvSpPr>
        <xdr:cNvPr id="95" name="Text Box 424">
          <a:extLst>
            <a:ext uri="{FF2B5EF4-FFF2-40B4-BE49-F238E27FC236}">
              <a16:creationId xmlns:a16="http://schemas.microsoft.com/office/drawing/2014/main" id="{F2B659A3-EC58-4970-BDF8-9E5A24F8A1E4}"/>
            </a:ext>
          </a:extLst>
        </xdr:cNvPr>
        <xdr:cNvSpPr txBox="1">
          <a:spLocks noChangeArrowheads="1"/>
        </xdr:cNvSpPr>
      </xdr:nvSpPr>
      <xdr:spPr bwMode="auto">
        <a:xfrm>
          <a:off x="0" y="917448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6" name="Text Box 9">
          <a:extLst>
            <a:ext uri="{FF2B5EF4-FFF2-40B4-BE49-F238E27FC236}">
              <a16:creationId xmlns:a16="http://schemas.microsoft.com/office/drawing/2014/main" id="{D977EC86-0E82-4571-9072-EE389685BFCB}"/>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97" name="Text Box 12">
          <a:extLst>
            <a:ext uri="{FF2B5EF4-FFF2-40B4-BE49-F238E27FC236}">
              <a16:creationId xmlns:a16="http://schemas.microsoft.com/office/drawing/2014/main" id="{44C4F93B-0418-463E-B083-BF4B2C07F665}"/>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98" name="Text Box 15">
          <a:extLst>
            <a:ext uri="{FF2B5EF4-FFF2-40B4-BE49-F238E27FC236}">
              <a16:creationId xmlns:a16="http://schemas.microsoft.com/office/drawing/2014/main" id="{E12C5418-E71F-4DA0-9547-9D93353211FA}"/>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9" name="Text Box 17">
          <a:extLst>
            <a:ext uri="{FF2B5EF4-FFF2-40B4-BE49-F238E27FC236}">
              <a16:creationId xmlns:a16="http://schemas.microsoft.com/office/drawing/2014/main" id="{899C4D5F-E873-481F-8C71-6A286E9B858E}"/>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00" name="Text Box 19">
          <a:extLst>
            <a:ext uri="{FF2B5EF4-FFF2-40B4-BE49-F238E27FC236}">
              <a16:creationId xmlns:a16="http://schemas.microsoft.com/office/drawing/2014/main" id="{56E3559A-21E5-4D5F-A43F-5A9D145B6A34}"/>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01" name="Text Box 21">
          <a:extLst>
            <a:ext uri="{FF2B5EF4-FFF2-40B4-BE49-F238E27FC236}">
              <a16:creationId xmlns:a16="http://schemas.microsoft.com/office/drawing/2014/main" id="{6AAAF338-6794-4385-889F-290DDCA93B49}"/>
            </a:ext>
          </a:extLst>
        </xdr:cNvPr>
        <xdr:cNvSpPr txBox="1">
          <a:spLocks noChangeArrowheads="1"/>
        </xdr:cNvSpPr>
      </xdr:nvSpPr>
      <xdr:spPr bwMode="auto">
        <a:xfrm>
          <a:off x="508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02" name="Text Box 22">
          <a:extLst>
            <a:ext uri="{FF2B5EF4-FFF2-40B4-BE49-F238E27FC236}">
              <a16:creationId xmlns:a16="http://schemas.microsoft.com/office/drawing/2014/main" id="{90B7FB0C-0B93-4C04-8C8F-879C40549E9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03" name="Text Box 23">
          <a:extLst>
            <a:ext uri="{FF2B5EF4-FFF2-40B4-BE49-F238E27FC236}">
              <a16:creationId xmlns:a16="http://schemas.microsoft.com/office/drawing/2014/main" id="{BDB978AA-1363-480F-847C-464FAC9A2A6C}"/>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04" name="Text Box 25">
          <a:extLst>
            <a:ext uri="{FF2B5EF4-FFF2-40B4-BE49-F238E27FC236}">
              <a16:creationId xmlns:a16="http://schemas.microsoft.com/office/drawing/2014/main" id="{58CA14C7-5C3A-4067-87FE-A785A666EC01}"/>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05" name="Text Box 9">
          <a:extLst>
            <a:ext uri="{FF2B5EF4-FFF2-40B4-BE49-F238E27FC236}">
              <a16:creationId xmlns:a16="http://schemas.microsoft.com/office/drawing/2014/main" id="{F8A29B88-28E5-4FFD-BEC3-186ED34F61C4}"/>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06" name="Text Box 12">
          <a:extLst>
            <a:ext uri="{FF2B5EF4-FFF2-40B4-BE49-F238E27FC236}">
              <a16:creationId xmlns:a16="http://schemas.microsoft.com/office/drawing/2014/main" id="{2D8744A6-04B2-4D95-B6DE-CE935715D079}"/>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07" name="Text Box 13">
          <a:extLst>
            <a:ext uri="{FF2B5EF4-FFF2-40B4-BE49-F238E27FC236}">
              <a16:creationId xmlns:a16="http://schemas.microsoft.com/office/drawing/2014/main" id="{C3972963-FA5E-4685-9F6D-418F05C3A29E}"/>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108" name="Text Box 14">
          <a:extLst>
            <a:ext uri="{FF2B5EF4-FFF2-40B4-BE49-F238E27FC236}">
              <a16:creationId xmlns:a16="http://schemas.microsoft.com/office/drawing/2014/main" id="{B3FB333A-C729-4282-8959-8998F7F5B890}"/>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09" name="Text Box 15">
          <a:extLst>
            <a:ext uri="{FF2B5EF4-FFF2-40B4-BE49-F238E27FC236}">
              <a16:creationId xmlns:a16="http://schemas.microsoft.com/office/drawing/2014/main" id="{A6F1F85C-C707-487B-BBCD-D855EF8053CB}"/>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10" name="Text Box 17">
          <a:extLst>
            <a:ext uri="{FF2B5EF4-FFF2-40B4-BE49-F238E27FC236}">
              <a16:creationId xmlns:a16="http://schemas.microsoft.com/office/drawing/2014/main" id="{7A66EC46-0E73-458C-B7D4-3348050344D4}"/>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11" name="Text Box 19">
          <a:extLst>
            <a:ext uri="{FF2B5EF4-FFF2-40B4-BE49-F238E27FC236}">
              <a16:creationId xmlns:a16="http://schemas.microsoft.com/office/drawing/2014/main" id="{5CF4BA63-0E5A-45B5-9A84-1A842134EF6F}"/>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12" name="Text Box 21">
          <a:extLst>
            <a:ext uri="{FF2B5EF4-FFF2-40B4-BE49-F238E27FC236}">
              <a16:creationId xmlns:a16="http://schemas.microsoft.com/office/drawing/2014/main" id="{6AB25B9A-7B9E-4689-B113-AF53950386EC}"/>
            </a:ext>
          </a:extLst>
        </xdr:cNvPr>
        <xdr:cNvSpPr txBox="1">
          <a:spLocks noChangeArrowheads="1"/>
        </xdr:cNvSpPr>
      </xdr:nvSpPr>
      <xdr:spPr bwMode="auto">
        <a:xfrm>
          <a:off x="508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3" name="Text Box 22">
          <a:extLst>
            <a:ext uri="{FF2B5EF4-FFF2-40B4-BE49-F238E27FC236}">
              <a16:creationId xmlns:a16="http://schemas.microsoft.com/office/drawing/2014/main" id="{7D98BCFB-FE8F-4F36-B10F-FF25FB59C5A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4" name="Text Box 23">
          <a:extLst>
            <a:ext uri="{FF2B5EF4-FFF2-40B4-BE49-F238E27FC236}">
              <a16:creationId xmlns:a16="http://schemas.microsoft.com/office/drawing/2014/main" id="{2F65EF21-F968-48DA-9F21-2FE2BFC3244A}"/>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15" name="Text Box 25">
          <a:extLst>
            <a:ext uri="{FF2B5EF4-FFF2-40B4-BE49-F238E27FC236}">
              <a16:creationId xmlns:a16="http://schemas.microsoft.com/office/drawing/2014/main" id="{67F476C5-35BE-43CB-AC68-F1F9917BA202}"/>
            </a:ext>
          </a:extLst>
        </xdr:cNvPr>
        <xdr:cNvSpPr txBox="1">
          <a:spLocks noChangeArrowheads="1"/>
        </xdr:cNvSpPr>
      </xdr:nvSpPr>
      <xdr:spPr bwMode="auto">
        <a:xfrm>
          <a:off x="317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16" name="Text Box 9">
          <a:extLst>
            <a:ext uri="{FF2B5EF4-FFF2-40B4-BE49-F238E27FC236}">
              <a16:creationId xmlns:a16="http://schemas.microsoft.com/office/drawing/2014/main" id="{7ADD8582-8630-4A0D-8EA9-1F35BCAB1AAC}"/>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17" name="Text Box 12">
          <a:extLst>
            <a:ext uri="{FF2B5EF4-FFF2-40B4-BE49-F238E27FC236}">
              <a16:creationId xmlns:a16="http://schemas.microsoft.com/office/drawing/2014/main" id="{E025CB2E-883B-4926-A550-FAD4D4E65E99}"/>
            </a:ext>
          </a:extLst>
        </xdr:cNvPr>
        <xdr:cNvSpPr txBox="1">
          <a:spLocks noChangeArrowheads="1"/>
        </xdr:cNvSpPr>
      </xdr:nvSpPr>
      <xdr:spPr bwMode="auto">
        <a:xfrm>
          <a:off x="70612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18" name="Text Box 15">
          <a:extLst>
            <a:ext uri="{FF2B5EF4-FFF2-40B4-BE49-F238E27FC236}">
              <a16:creationId xmlns:a16="http://schemas.microsoft.com/office/drawing/2014/main" id="{B9579476-CFE7-48A5-9812-E9EC10A2BCE7}"/>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19" name="Text Box 17">
          <a:extLst>
            <a:ext uri="{FF2B5EF4-FFF2-40B4-BE49-F238E27FC236}">
              <a16:creationId xmlns:a16="http://schemas.microsoft.com/office/drawing/2014/main" id="{2EED0CBB-30CA-46B7-943C-E210D09205A9}"/>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20" name="Text Box 19">
          <a:extLst>
            <a:ext uri="{FF2B5EF4-FFF2-40B4-BE49-F238E27FC236}">
              <a16:creationId xmlns:a16="http://schemas.microsoft.com/office/drawing/2014/main" id="{9C08E5C5-84A8-4B11-AE7C-0BE76E7D83D1}"/>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21" name="Text Box 21">
          <a:extLst>
            <a:ext uri="{FF2B5EF4-FFF2-40B4-BE49-F238E27FC236}">
              <a16:creationId xmlns:a16="http://schemas.microsoft.com/office/drawing/2014/main" id="{CE384775-6B45-42CB-A1A6-21FBB8F15A56}"/>
            </a:ext>
          </a:extLst>
        </xdr:cNvPr>
        <xdr:cNvSpPr txBox="1">
          <a:spLocks noChangeArrowheads="1"/>
        </xdr:cNvSpPr>
      </xdr:nvSpPr>
      <xdr:spPr bwMode="auto">
        <a:xfrm>
          <a:off x="7302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22" name="Text Box 22">
          <a:extLst>
            <a:ext uri="{FF2B5EF4-FFF2-40B4-BE49-F238E27FC236}">
              <a16:creationId xmlns:a16="http://schemas.microsoft.com/office/drawing/2014/main" id="{2E652ABC-4202-4653-84B5-31DE2B520B81}"/>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23" name="Text Box 23">
          <a:extLst>
            <a:ext uri="{FF2B5EF4-FFF2-40B4-BE49-F238E27FC236}">
              <a16:creationId xmlns:a16="http://schemas.microsoft.com/office/drawing/2014/main" id="{8D0A9DE8-B4AE-49FD-A498-AA98AF31F6F2}"/>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24" name="Text Box 25">
          <a:extLst>
            <a:ext uri="{FF2B5EF4-FFF2-40B4-BE49-F238E27FC236}">
              <a16:creationId xmlns:a16="http://schemas.microsoft.com/office/drawing/2014/main" id="{A80AB6EC-F8B1-4642-901F-90B3A9C2109B}"/>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25" name="Text Box 9">
          <a:extLst>
            <a:ext uri="{FF2B5EF4-FFF2-40B4-BE49-F238E27FC236}">
              <a16:creationId xmlns:a16="http://schemas.microsoft.com/office/drawing/2014/main" id="{1215C027-A89A-4B64-BBE7-8E52229DEABE}"/>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26" name="Text Box 12">
          <a:extLst>
            <a:ext uri="{FF2B5EF4-FFF2-40B4-BE49-F238E27FC236}">
              <a16:creationId xmlns:a16="http://schemas.microsoft.com/office/drawing/2014/main" id="{15D7016B-7E91-4126-9D68-6E7D9D7AA57C}"/>
            </a:ext>
          </a:extLst>
        </xdr:cNvPr>
        <xdr:cNvSpPr txBox="1">
          <a:spLocks noChangeArrowheads="1"/>
        </xdr:cNvSpPr>
      </xdr:nvSpPr>
      <xdr:spPr bwMode="auto">
        <a:xfrm>
          <a:off x="70612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27" name="Text Box 13">
          <a:extLst>
            <a:ext uri="{FF2B5EF4-FFF2-40B4-BE49-F238E27FC236}">
              <a16:creationId xmlns:a16="http://schemas.microsoft.com/office/drawing/2014/main" id="{57D728A6-9894-4453-850E-3BFF1A2AE25D}"/>
            </a:ext>
          </a:extLst>
        </xdr:cNvPr>
        <xdr:cNvSpPr txBox="1">
          <a:spLocks noChangeArrowheads="1"/>
        </xdr:cNvSpPr>
      </xdr:nvSpPr>
      <xdr:spPr bwMode="auto">
        <a:xfrm>
          <a:off x="6985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28" name="Text Box 14">
          <a:extLst>
            <a:ext uri="{FF2B5EF4-FFF2-40B4-BE49-F238E27FC236}">
              <a16:creationId xmlns:a16="http://schemas.microsoft.com/office/drawing/2014/main" id="{5EF86321-3A98-46ED-AE64-B0045DC8D13C}"/>
            </a:ext>
          </a:extLst>
        </xdr:cNvPr>
        <xdr:cNvSpPr txBox="1">
          <a:spLocks noChangeArrowheads="1"/>
        </xdr:cNvSpPr>
      </xdr:nvSpPr>
      <xdr:spPr bwMode="auto">
        <a:xfrm>
          <a:off x="74422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29" name="Text Box 15">
          <a:extLst>
            <a:ext uri="{FF2B5EF4-FFF2-40B4-BE49-F238E27FC236}">
              <a16:creationId xmlns:a16="http://schemas.microsoft.com/office/drawing/2014/main" id="{9EEE0C0D-1321-4D9E-90A5-73564A43AD22}"/>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30" name="Text Box 17">
          <a:extLst>
            <a:ext uri="{FF2B5EF4-FFF2-40B4-BE49-F238E27FC236}">
              <a16:creationId xmlns:a16="http://schemas.microsoft.com/office/drawing/2014/main" id="{C704B793-0526-4CCC-91AE-DF887500F680}"/>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31" name="Text Box 19">
          <a:extLst>
            <a:ext uri="{FF2B5EF4-FFF2-40B4-BE49-F238E27FC236}">
              <a16:creationId xmlns:a16="http://schemas.microsoft.com/office/drawing/2014/main" id="{2788ACEF-3262-4763-8AC4-B6B17AD128D3}"/>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32" name="Text Box 21">
          <a:extLst>
            <a:ext uri="{FF2B5EF4-FFF2-40B4-BE49-F238E27FC236}">
              <a16:creationId xmlns:a16="http://schemas.microsoft.com/office/drawing/2014/main" id="{ABAD2AAF-3610-43DD-9317-8A47A3825AA9}"/>
            </a:ext>
          </a:extLst>
        </xdr:cNvPr>
        <xdr:cNvSpPr txBox="1">
          <a:spLocks noChangeArrowheads="1"/>
        </xdr:cNvSpPr>
      </xdr:nvSpPr>
      <xdr:spPr bwMode="auto">
        <a:xfrm>
          <a:off x="73025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33" name="Text Box 22">
          <a:extLst>
            <a:ext uri="{FF2B5EF4-FFF2-40B4-BE49-F238E27FC236}">
              <a16:creationId xmlns:a16="http://schemas.microsoft.com/office/drawing/2014/main" id="{EA7A2BC3-EEE1-4B0C-8150-582B67779D86}"/>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34" name="Text Box 23">
          <a:extLst>
            <a:ext uri="{FF2B5EF4-FFF2-40B4-BE49-F238E27FC236}">
              <a16:creationId xmlns:a16="http://schemas.microsoft.com/office/drawing/2014/main" id="{E91682A1-488F-4FD5-B33B-A6D2A00119D7}"/>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35" name="Text Box 25">
          <a:extLst>
            <a:ext uri="{FF2B5EF4-FFF2-40B4-BE49-F238E27FC236}">
              <a16:creationId xmlns:a16="http://schemas.microsoft.com/office/drawing/2014/main" id="{8D66B2D8-58C7-40AE-8F08-76C773DD403A}"/>
            </a:ext>
          </a:extLst>
        </xdr:cNvPr>
        <xdr:cNvSpPr txBox="1">
          <a:spLocks noChangeArrowheads="1"/>
        </xdr:cNvSpPr>
      </xdr:nvSpPr>
      <xdr:spPr bwMode="auto">
        <a:xfrm>
          <a:off x="71120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36" name="Text Box 9">
          <a:extLst>
            <a:ext uri="{FF2B5EF4-FFF2-40B4-BE49-F238E27FC236}">
              <a16:creationId xmlns:a16="http://schemas.microsoft.com/office/drawing/2014/main" id="{445459A5-0814-49C9-8480-F86EA9F50B83}"/>
            </a:ext>
          </a:extLst>
        </xdr:cNvPr>
        <xdr:cNvSpPr txBox="1">
          <a:spLocks noChangeArrowheads="1"/>
        </xdr:cNvSpPr>
      </xdr:nvSpPr>
      <xdr:spPr bwMode="auto">
        <a:xfrm>
          <a:off x="71501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33350" cy="269875"/>
    <xdr:sp macro="" textlink="">
      <xdr:nvSpPr>
        <xdr:cNvPr id="137" name="Text Box 12">
          <a:extLst>
            <a:ext uri="{FF2B5EF4-FFF2-40B4-BE49-F238E27FC236}">
              <a16:creationId xmlns:a16="http://schemas.microsoft.com/office/drawing/2014/main" id="{660FF197-D2A6-4565-926E-BA68691222B3}"/>
            </a:ext>
          </a:extLst>
        </xdr:cNvPr>
        <xdr:cNvSpPr txBox="1">
          <a:spLocks noChangeArrowheads="1"/>
        </xdr:cNvSpPr>
      </xdr:nvSpPr>
      <xdr:spPr bwMode="auto">
        <a:xfrm>
          <a:off x="70612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38" name="Text Box 13">
          <a:extLst>
            <a:ext uri="{FF2B5EF4-FFF2-40B4-BE49-F238E27FC236}">
              <a16:creationId xmlns:a16="http://schemas.microsoft.com/office/drawing/2014/main" id="{FD04E9FC-F3FA-4AE6-8E5A-518BFD5B77D3}"/>
            </a:ext>
          </a:extLst>
        </xdr:cNvPr>
        <xdr:cNvSpPr txBox="1">
          <a:spLocks noChangeArrowheads="1"/>
        </xdr:cNvSpPr>
      </xdr:nvSpPr>
      <xdr:spPr bwMode="auto">
        <a:xfrm>
          <a:off x="6985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39" name="Text Box 15">
          <a:extLst>
            <a:ext uri="{FF2B5EF4-FFF2-40B4-BE49-F238E27FC236}">
              <a16:creationId xmlns:a16="http://schemas.microsoft.com/office/drawing/2014/main" id="{B2F1EA3C-D3A8-45C4-BB46-713852D2A65A}"/>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40" name="Text Box 17">
          <a:extLst>
            <a:ext uri="{FF2B5EF4-FFF2-40B4-BE49-F238E27FC236}">
              <a16:creationId xmlns:a16="http://schemas.microsoft.com/office/drawing/2014/main" id="{0371907A-9AC7-41D3-8B9D-7AAB84AB2607}"/>
            </a:ext>
          </a:extLst>
        </xdr:cNvPr>
        <xdr:cNvSpPr txBox="1">
          <a:spLocks noChangeArrowheads="1"/>
        </xdr:cNvSpPr>
      </xdr:nvSpPr>
      <xdr:spPr bwMode="auto">
        <a:xfrm>
          <a:off x="71501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41" name="Text Box 19">
          <a:extLst>
            <a:ext uri="{FF2B5EF4-FFF2-40B4-BE49-F238E27FC236}">
              <a16:creationId xmlns:a16="http://schemas.microsoft.com/office/drawing/2014/main" id="{E534856D-F0CE-4D9B-B8A0-AC6A52664592}"/>
            </a:ext>
          </a:extLst>
        </xdr:cNvPr>
        <xdr:cNvSpPr txBox="1">
          <a:spLocks noChangeArrowheads="1"/>
        </xdr:cNvSpPr>
      </xdr:nvSpPr>
      <xdr:spPr bwMode="auto">
        <a:xfrm>
          <a:off x="71501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42" name="Text Box 21">
          <a:extLst>
            <a:ext uri="{FF2B5EF4-FFF2-40B4-BE49-F238E27FC236}">
              <a16:creationId xmlns:a16="http://schemas.microsoft.com/office/drawing/2014/main" id="{A71482BC-183F-41B0-B96D-1166EEEB0559}"/>
            </a:ext>
          </a:extLst>
        </xdr:cNvPr>
        <xdr:cNvSpPr txBox="1">
          <a:spLocks noChangeArrowheads="1"/>
        </xdr:cNvSpPr>
      </xdr:nvSpPr>
      <xdr:spPr bwMode="auto">
        <a:xfrm>
          <a:off x="73406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43" name="Text Box 22">
          <a:extLst>
            <a:ext uri="{FF2B5EF4-FFF2-40B4-BE49-F238E27FC236}">
              <a16:creationId xmlns:a16="http://schemas.microsoft.com/office/drawing/2014/main" id="{A078B9DA-B478-4053-BF70-82C6E6635713}"/>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44" name="Text Box 23">
          <a:extLst>
            <a:ext uri="{FF2B5EF4-FFF2-40B4-BE49-F238E27FC236}">
              <a16:creationId xmlns:a16="http://schemas.microsoft.com/office/drawing/2014/main" id="{57A93A9F-761D-44AA-B19D-8D97654A88E7}"/>
            </a:ext>
          </a:extLst>
        </xdr:cNvPr>
        <xdr:cNvSpPr txBox="1">
          <a:spLocks noChangeArrowheads="1"/>
        </xdr:cNvSpPr>
      </xdr:nvSpPr>
      <xdr:spPr bwMode="auto">
        <a:xfrm>
          <a:off x="7175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0</xdr:row>
      <xdr:rowOff>0</xdr:rowOff>
    </xdr:from>
    <xdr:ext cx="123825" cy="269875"/>
    <xdr:sp macro="" textlink="">
      <xdr:nvSpPr>
        <xdr:cNvPr id="145" name="Text Box 25">
          <a:extLst>
            <a:ext uri="{FF2B5EF4-FFF2-40B4-BE49-F238E27FC236}">
              <a16:creationId xmlns:a16="http://schemas.microsoft.com/office/drawing/2014/main" id="{4DD7461E-17DE-4AF4-94FA-16DFB9F5E021}"/>
            </a:ext>
          </a:extLst>
        </xdr:cNvPr>
        <xdr:cNvSpPr txBox="1">
          <a:spLocks noChangeArrowheads="1"/>
        </xdr:cNvSpPr>
      </xdr:nvSpPr>
      <xdr:spPr bwMode="auto">
        <a:xfrm>
          <a:off x="71501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xdr:row>
      <xdr:rowOff>0</xdr:rowOff>
    </xdr:from>
    <xdr:ext cx="114300" cy="241300"/>
    <xdr:sp macro="" textlink="">
      <xdr:nvSpPr>
        <xdr:cNvPr id="2" name="Text Box 2">
          <a:extLst>
            <a:ext uri="{FF2B5EF4-FFF2-40B4-BE49-F238E27FC236}">
              <a16:creationId xmlns:a16="http://schemas.microsoft.com/office/drawing/2014/main" id="{D058AAF2-9BA5-4610-84C6-B68D8ADE1361}"/>
            </a:ext>
          </a:extLst>
        </xdr:cNvPr>
        <xdr:cNvSpPr txBox="1">
          <a:spLocks noChangeArrowheads="1"/>
        </xdr:cNvSpPr>
      </xdr:nvSpPr>
      <xdr:spPr bwMode="auto">
        <a:xfrm>
          <a:off x="2869882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3" name="Text Box 3">
          <a:extLst>
            <a:ext uri="{FF2B5EF4-FFF2-40B4-BE49-F238E27FC236}">
              <a16:creationId xmlns:a16="http://schemas.microsoft.com/office/drawing/2014/main" id="{38A0FC46-D71A-4520-8AD4-0E4BEAF593B6}"/>
            </a:ext>
          </a:extLst>
        </xdr:cNvPr>
        <xdr:cNvSpPr txBox="1">
          <a:spLocks noChangeArrowheads="1"/>
        </xdr:cNvSpPr>
      </xdr:nvSpPr>
      <xdr:spPr bwMode="auto">
        <a:xfrm>
          <a:off x="2869882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 name="Text Box 9">
          <a:extLst>
            <a:ext uri="{FF2B5EF4-FFF2-40B4-BE49-F238E27FC236}">
              <a16:creationId xmlns:a16="http://schemas.microsoft.com/office/drawing/2014/main" id="{125D1E63-8F11-402E-9B64-8F4ADBE3808A}"/>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xdr:row>
      <xdr:rowOff>0</xdr:rowOff>
    </xdr:from>
    <xdr:ext cx="133350" cy="269875"/>
    <xdr:sp macro="" textlink="">
      <xdr:nvSpPr>
        <xdr:cNvPr id="5" name="Text Box 11">
          <a:extLst>
            <a:ext uri="{FF2B5EF4-FFF2-40B4-BE49-F238E27FC236}">
              <a16:creationId xmlns:a16="http://schemas.microsoft.com/office/drawing/2014/main" id="{D6BB5D7E-9029-47E2-9075-52A3C0D63CD4}"/>
            </a:ext>
          </a:extLst>
        </xdr:cNvPr>
        <xdr:cNvSpPr txBox="1">
          <a:spLocks noChangeArrowheads="1"/>
        </xdr:cNvSpPr>
      </xdr:nvSpPr>
      <xdr:spPr bwMode="auto">
        <a:xfrm>
          <a:off x="26765250"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 name="Text Box 12">
          <a:extLst>
            <a:ext uri="{FF2B5EF4-FFF2-40B4-BE49-F238E27FC236}">
              <a16:creationId xmlns:a16="http://schemas.microsoft.com/office/drawing/2014/main" id="{71B61F25-D821-4BCB-B51C-8BE641C03676}"/>
            </a:ext>
          </a:extLst>
        </xdr:cNvPr>
        <xdr:cNvSpPr txBox="1">
          <a:spLocks noChangeArrowheads="1"/>
        </xdr:cNvSpPr>
      </xdr:nvSpPr>
      <xdr:spPr bwMode="auto">
        <a:xfrm>
          <a:off x="26670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7" name="Text Box 15">
          <a:extLst>
            <a:ext uri="{FF2B5EF4-FFF2-40B4-BE49-F238E27FC236}">
              <a16:creationId xmlns:a16="http://schemas.microsoft.com/office/drawing/2014/main" id="{B7028870-91EC-4412-8907-DBE5E5483398}"/>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 name="Text Box 17">
          <a:extLst>
            <a:ext uri="{FF2B5EF4-FFF2-40B4-BE49-F238E27FC236}">
              <a16:creationId xmlns:a16="http://schemas.microsoft.com/office/drawing/2014/main" id="{D7BC6241-F7F1-4090-AFD4-174905559EB8}"/>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 name="Text Box 19">
          <a:extLst>
            <a:ext uri="{FF2B5EF4-FFF2-40B4-BE49-F238E27FC236}">
              <a16:creationId xmlns:a16="http://schemas.microsoft.com/office/drawing/2014/main" id="{D93F2954-3EAE-4DC3-9205-F0F180A630CB}"/>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0" name="Text Box 21">
          <a:extLst>
            <a:ext uri="{FF2B5EF4-FFF2-40B4-BE49-F238E27FC236}">
              <a16:creationId xmlns:a16="http://schemas.microsoft.com/office/drawing/2014/main" id="{35841DFE-A08C-4108-A503-05E49D0567DD}"/>
            </a:ext>
          </a:extLst>
        </xdr:cNvPr>
        <xdr:cNvSpPr txBox="1">
          <a:spLocks noChangeArrowheads="1"/>
        </xdr:cNvSpPr>
      </xdr:nvSpPr>
      <xdr:spPr bwMode="auto">
        <a:xfrm>
          <a:off x="504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 name="Text Box 22">
          <a:extLst>
            <a:ext uri="{FF2B5EF4-FFF2-40B4-BE49-F238E27FC236}">
              <a16:creationId xmlns:a16="http://schemas.microsoft.com/office/drawing/2014/main" id="{A21F3414-19F5-48FF-B62A-78E07590D79F}"/>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2" name="Text Box 23">
          <a:extLst>
            <a:ext uri="{FF2B5EF4-FFF2-40B4-BE49-F238E27FC236}">
              <a16:creationId xmlns:a16="http://schemas.microsoft.com/office/drawing/2014/main" id="{BDDAB793-DA37-4010-8C9D-9B1E1CF1A36B}"/>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 name="Text Box 25">
          <a:extLst>
            <a:ext uri="{FF2B5EF4-FFF2-40B4-BE49-F238E27FC236}">
              <a16:creationId xmlns:a16="http://schemas.microsoft.com/office/drawing/2014/main" id="{869B7A6C-DA84-45B5-98C3-0505E602325B}"/>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14" name="Text Box 2">
          <a:extLst>
            <a:ext uri="{FF2B5EF4-FFF2-40B4-BE49-F238E27FC236}">
              <a16:creationId xmlns:a16="http://schemas.microsoft.com/office/drawing/2014/main" id="{3B08EA62-5765-4435-A00F-E245217677E6}"/>
            </a:ext>
          </a:extLst>
        </xdr:cNvPr>
        <xdr:cNvSpPr txBox="1">
          <a:spLocks noChangeArrowheads="1"/>
        </xdr:cNvSpPr>
      </xdr:nvSpPr>
      <xdr:spPr bwMode="auto">
        <a:xfrm>
          <a:off x="2869882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15" name="Text Box 3">
          <a:extLst>
            <a:ext uri="{FF2B5EF4-FFF2-40B4-BE49-F238E27FC236}">
              <a16:creationId xmlns:a16="http://schemas.microsoft.com/office/drawing/2014/main" id="{47B24E0E-4301-4428-9323-3AE98DB9F28E}"/>
            </a:ext>
          </a:extLst>
        </xdr:cNvPr>
        <xdr:cNvSpPr txBox="1">
          <a:spLocks noChangeArrowheads="1"/>
        </xdr:cNvSpPr>
      </xdr:nvSpPr>
      <xdr:spPr bwMode="auto">
        <a:xfrm>
          <a:off x="2869882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 name="Text Box 9">
          <a:extLst>
            <a:ext uri="{FF2B5EF4-FFF2-40B4-BE49-F238E27FC236}">
              <a16:creationId xmlns:a16="http://schemas.microsoft.com/office/drawing/2014/main" id="{BB98B9B4-F100-41C7-8A82-1B8B75727D25}"/>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xdr:row>
      <xdr:rowOff>0</xdr:rowOff>
    </xdr:from>
    <xdr:ext cx="133350" cy="269875"/>
    <xdr:sp macro="" textlink="">
      <xdr:nvSpPr>
        <xdr:cNvPr id="17" name="Text Box 11">
          <a:extLst>
            <a:ext uri="{FF2B5EF4-FFF2-40B4-BE49-F238E27FC236}">
              <a16:creationId xmlns:a16="http://schemas.microsoft.com/office/drawing/2014/main" id="{10D8B4FE-A35A-4CDB-BC94-EFAA47AD48A5}"/>
            </a:ext>
          </a:extLst>
        </xdr:cNvPr>
        <xdr:cNvSpPr txBox="1">
          <a:spLocks noChangeArrowheads="1"/>
        </xdr:cNvSpPr>
      </xdr:nvSpPr>
      <xdr:spPr bwMode="auto">
        <a:xfrm>
          <a:off x="26765250"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 name="Text Box 12">
          <a:extLst>
            <a:ext uri="{FF2B5EF4-FFF2-40B4-BE49-F238E27FC236}">
              <a16:creationId xmlns:a16="http://schemas.microsoft.com/office/drawing/2014/main" id="{C37D6D61-D563-4E77-97C2-DA32305410EF}"/>
            </a:ext>
          </a:extLst>
        </xdr:cNvPr>
        <xdr:cNvSpPr txBox="1">
          <a:spLocks noChangeArrowheads="1"/>
        </xdr:cNvSpPr>
      </xdr:nvSpPr>
      <xdr:spPr bwMode="auto">
        <a:xfrm>
          <a:off x="26670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 name="Text Box 13">
          <a:extLst>
            <a:ext uri="{FF2B5EF4-FFF2-40B4-BE49-F238E27FC236}">
              <a16:creationId xmlns:a16="http://schemas.microsoft.com/office/drawing/2014/main" id="{2CF7F883-3189-4D85-8A7B-5F7AD2E7AC01}"/>
            </a:ext>
          </a:extLst>
        </xdr:cNvPr>
        <xdr:cNvSpPr txBox="1">
          <a:spLocks noChangeArrowheads="1"/>
        </xdr:cNvSpPr>
      </xdr:nvSpPr>
      <xdr:spPr bwMode="auto">
        <a:xfrm>
          <a:off x="1905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0" name="Text Box 14">
          <a:extLst>
            <a:ext uri="{FF2B5EF4-FFF2-40B4-BE49-F238E27FC236}">
              <a16:creationId xmlns:a16="http://schemas.microsoft.com/office/drawing/2014/main" id="{AB992B47-C9F6-4E7D-86DE-53C6EC72A078}"/>
            </a:ext>
          </a:extLst>
        </xdr:cNvPr>
        <xdr:cNvSpPr txBox="1">
          <a:spLocks noChangeArrowheads="1"/>
        </xdr:cNvSpPr>
      </xdr:nvSpPr>
      <xdr:spPr bwMode="auto">
        <a:xfrm>
          <a:off x="64770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 name="Text Box 15">
          <a:extLst>
            <a:ext uri="{FF2B5EF4-FFF2-40B4-BE49-F238E27FC236}">
              <a16:creationId xmlns:a16="http://schemas.microsoft.com/office/drawing/2014/main" id="{43D6F484-5AF3-464C-8E44-19184E655250}"/>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 name="Text Box 17">
          <a:extLst>
            <a:ext uri="{FF2B5EF4-FFF2-40B4-BE49-F238E27FC236}">
              <a16:creationId xmlns:a16="http://schemas.microsoft.com/office/drawing/2014/main" id="{CF3A0723-04F8-4CA8-9850-018CB15C120A}"/>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 name="Text Box 19">
          <a:extLst>
            <a:ext uri="{FF2B5EF4-FFF2-40B4-BE49-F238E27FC236}">
              <a16:creationId xmlns:a16="http://schemas.microsoft.com/office/drawing/2014/main" id="{CCC961D2-9D35-443F-891F-E0FB8A2CAA6F}"/>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4" name="Text Box 21">
          <a:extLst>
            <a:ext uri="{FF2B5EF4-FFF2-40B4-BE49-F238E27FC236}">
              <a16:creationId xmlns:a16="http://schemas.microsoft.com/office/drawing/2014/main" id="{5C0C5016-EB4B-4CF2-97EE-D7F84100CF50}"/>
            </a:ext>
          </a:extLst>
        </xdr:cNvPr>
        <xdr:cNvSpPr txBox="1">
          <a:spLocks noChangeArrowheads="1"/>
        </xdr:cNvSpPr>
      </xdr:nvSpPr>
      <xdr:spPr bwMode="auto">
        <a:xfrm>
          <a:off x="5048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 name="Text Box 22">
          <a:extLst>
            <a:ext uri="{FF2B5EF4-FFF2-40B4-BE49-F238E27FC236}">
              <a16:creationId xmlns:a16="http://schemas.microsoft.com/office/drawing/2014/main" id="{A12333AD-496D-4FF3-A4A6-7E1261C72FBC}"/>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 name="Text Box 23">
          <a:extLst>
            <a:ext uri="{FF2B5EF4-FFF2-40B4-BE49-F238E27FC236}">
              <a16:creationId xmlns:a16="http://schemas.microsoft.com/office/drawing/2014/main" id="{B36C833E-1CAB-41EA-BB2E-563D4E481F34}"/>
            </a:ext>
          </a:extLst>
        </xdr:cNvPr>
        <xdr:cNvSpPr txBox="1">
          <a:spLocks noChangeArrowheads="1"/>
        </xdr:cNvSpPr>
      </xdr:nvSpPr>
      <xdr:spPr bwMode="auto">
        <a:xfrm>
          <a:off x="38100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 name="Text Box 25">
          <a:extLst>
            <a:ext uri="{FF2B5EF4-FFF2-40B4-BE49-F238E27FC236}">
              <a16:creationId xmlns:a16="http://schemas.microsoft.com/office/drawing/2014/main" id="{6FD7FA28-53D1-47FB-8518-FFD1E5616C2F}"/>
            </a:ext>
          </a:extLst>
        </xdr:cNvPr>
        <xdr:cNvSpPr txBox="1">
          <a:spLocks noChangeArrowheads="1"/>
        </xdr:cNvSpPr>
      </xdr:nvSpPr>
      <xdr:spPr bwMode="auto">
        <a:xfrm>
          <a:off x="3143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xdr:row>
      <xdr:rowOff>0</xdr:rowOff>
    </xdr:from>
    <xdr:to>
      <xdr:col>0</xdr:col>
      <xdr:colOff>114300</xdr:colOff>
      <xdr:row>1</xdr:row>
      <xdr:rowOff>231775</xdr:rowOff>
    </xdr:to>
    <xdr:sp macro="" textlink="">
      <xdr:nvSpPr>
        <xdr:cNvPr id="28" name="Text Box 4">
          <a:extLst>
            <a:ext uri="{FF2B5EF4-FFF2-40B4-BE49-F238E27FC236}">
              <a16:creationId xmlns:a16="http://schemas.microsoft.com/office/drawing/2014/main" id="{3093D684-4BB4-49A7-9D47-A3DCCAF4B57E}"/>
            </a:ext>
          </a:extLst>
        </xdr:cNvPr>
        <xdr:cNvSpPr txBox="1">
          <a:spLocks noChangeArrowheads="1"/>
        </xdr:cNvSpPr>
      </xdr:nvSpPr>
      <xdr:spPr bwMode="auto">
        <a:xfrm>
          <a:off x="0" y="4572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1</xdr:row>
      <xdr:rowOff>0</xdr:rowOff>
    </xdr:from>
    <xdr:to>
      <xdr:col>0</xdr:col>
      <xdr:colOff>304800</xdr:colOff>
      <xdr:row>1</xdr:row>
      <xdr:rowOff>250825</xdr:rowOff>
    </xdr:to>
    <xdr:sp macro="" textlink="">
      <xdr:nvSpPr>
        <xdr:cNvPr id="29" name="Text Box 18">
          <a:extLst>
            <a:ext uri="{FF2B5EF4-FFF2-40B4-BE49-F238E27FC236}">
              <a16:creationId xmlns:a16="http://schemas.microsoft.com/office/drawing/2014/main" id="{C3842A8F-AF8E-4259-BD01-DA5BD5842910}"/>
            </a:ext>
          </a:extLst>
        </xdr:cNvPr>
        <xdr:cNvSpPr txBox="1">
          <a:spLocks noChangeArrowheads="1"/>
        </xdr:cNvSpPr>
      </xdr:nvSpPr>
      <xdr:spPr bwMode="auto">
        <a:xfrm>
          <a:off x="190500" y="4572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114300</xdr:colOff>
      <xdr:row>1</xdr:row>
      <xdr:rowOff>250825</xdr:rowOff>
    </xdr:to>
    <xdr:sp macro="" textlink="">
      <xdr:nvSpPr>
        <xdr:cNvPr id="30" name="Text Box 424">
          <a:extLst>
            <a:ext uri="{FF2B5EF4-FFF2-40B4-BE49-F238E27FC236}">
              <a16:creationId xmlns:a16="http://schemas.microsoft.com/office/drawing/2014/main" id="{B58FFC9C-A8D4-4902-A5D4-1B9E572A9068}"/>
            </a:ext>
          </a:extLst>
        </xdr:cNvPr>
        <xdr:cNvSpPr txBox="1">
          <a:spLocks noChangeArrowheads="1"/>
        </xdr:cNvSpPr>
      </xdr:nvSpPr>
      <xdr:spPr bwMode="auto">
        <a:xfrm>
          <a:off x="0" y="4572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1</xdr:row>
      <xdr:rowOff>0</xdr:rowOff>
    </xdr:from>
    <xdr:ext cx="114300" cy="241300"/>
    <xdr:sp macro="" textlink="">
      <xdr:nvSpPr>
        <xdr:cNvPr id="31" name="Text Box 2">
          <a:extLst>
            <a:ext uri="{FF2B5EF4-FFF2-40B4-BE49-F238E27FC236}">
              <a16:creationId xmlns:a16="http://schemas.microsoft.com/office/drawing/2014/main" id="{D4C375B6-E0E9-479B-BC83-2B52FD2E3D73}"/>
            </a:ext>
          </a:extLst>
        </xdr:cNvPr>
        <xdr:cNvSpPr txBox="1">
          <a:spLocks noChangeArrowheads="1"/>
        </xdr:cNvSpPr>
      </xdr:nvSpPr>
      <xdr:spPr bwMode="auto">
        <a:xfrm>
          <a:off x="5332095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32" name="Text Box 3">
          <a:extLst>
            <a:ext uri="{FF2B5EF4-FFF2-40B4-BE49-F238E27FC236}">
              <a16:creationId xmlns:a16="http://schemas.microsoft.com/office/drawing/2014/main" id="{A7902426-6B7C-44D5-8431-EA7A0A959C5D}"/>
            </a:ext>
          </a:extLst>
        </xdr:cNvPr>
        <xdr:cNvSpPr txBox="1">
          <a:spLocks noChangeArrowheads="1"/>
        </xdr:cNvSpPr>
      </xdr:nvSpPr>
      <xdr:spPr bwMode="auto">
        <a:xfrm>
          <a:off x="5332095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 name="Text Box 9">
          <a:extLst>
            <a:ext uri="{FF2B5EF4-FFF2-40B4-BE49-F238E27FC236}">
              <a16:creationId xmlns:a16="http://schemas.microsoft.com/office/drawing/2014/main" id="{F8F03637-A815-400D-94E7-951B4A394DCB}"/>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33350" cy="269875"/>
    <xdr:sp macro="" textlink="">
      <xdr:nvSpPr>
        <xdr:cNvPr id="34" name="Text Box 11">
          <a:extLst>
            <a:ext uri="{FF2B5EF4-FFF2-40B4-BE49-F238E27FC236}">
              <a16:creationId xmlns:a16="http://schemas.microsoft.com/office/drawing/2014/main" id="{AA957A8E-3A52-4522-8AA7-0BC070F9E91F}"/>
            </a:ext>
          </a:extLst>
        </xdr:cNvPr>
        <xdr:cNvSpPr txBox="1">
          <a:spLocks noChangeArrowheads="1"/>
        </xdr:cNvSpPr>
      </xdr:nvSpPr>
      <xdr:spPr bwMode="auto">
        <a:xfrm>
          <a:off x="42643425"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5" name="Text Box 12">
          <a:extLst>
            <a:ext uri="{FF2B5EF4-FFF2-40B4-BE49-F238E27FC236}">
              <a16:creationId xmlns:a16="http://schemas.microsoft.com/office/drawing/2014/main" id="{D8309909-8277-43B6-87FB-D8A6B4F4FF2D}"/>
            </a:ext>
          </a:extLst>
        </xdr:cNvPr>
        <xdr:cNvSpPr txBox="1">
          <a:spLocks noChangeArrowheads="1"/>
        </xdr:cNvSpPr>
      </xdr:nvSpPr>
      <xdr:spPr bwMode="auto">
        <a:xfrm>
          <a:off x="289655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6" name="Text Box 15">
          <a:extLst>
            <a:ext uri="{FF2B5EF4-FFF2-40B4-BE49-F238E27FC236}">
              <a16:creationId xmlns:a16="http://schemas.microsoft.com/office/drawing/2014/main" id="{85CDB979-217F-428A-9928-71CAD4B2912C}"/>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7" name="Text Box 17">
          <a:extLst>
            <a:ext uri="{FF2B5EF4-FFF2-40B4-BE49-F238E27FC236}">
              <a16:creationId xmlns:a16="http://schemas.microsoft.com/office/drawing/2014/main" id="{AA26F828-75B2-4426-9272-650B4FD30C85}"/>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8" name="Text Box 19">
          <a:extLst>
            <a:ext uri="{FF2B5EF4-FFF2-40B4-BE49-F238E27FC236}">
              <a16:creationId xmlns:a16="http://schemas.microsoft.com/office/drawing/2014/main" id="{86BD67B6-DCD8-4FBB-A03A-74E106005C9B}"/>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9" name="Text Box 21">
          <a:extLst>
            <a:ext uri="{FF2B5EF4-FFF2-40B4-BE49-F238E27FC236}">
              <a16:creationId xmlns:a16="http://schemas.microsoft.com/office/drawing/2014/main" id="{5C94EFE2-32C9-4028-A5AE-6623B3E87F50}"/>
            </a:ext>
          </a:extLst>
        </xdr:cNvPr>
        <xdr:cNvSpPr txBox="1">
          <a:spLocks noChangeArrowheads="1"/>
        </xdr:cNvSpPr>
      </xdr:nvSpPr>
      <xdr:spPr bwMode="auto">
        <a:xfrm>
          <a:off x="292036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40" name="Text Box 22">
          <a:extLst>
            <a:ext uri="{FF2B5EF4-FFF2-40B4-BE49-F238E27FC236}">
              <a16:creationId xmlns:a16="http://schemas.microsoft.com/office/drawing/2014/main" id="{C2049E54-A182-47A5-BF41-1C79AB3E92B8}"/>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41" name="Text Box 23">
          <a:extLst>
            <a:ext uri="{FF2B5EF4-FFF2-40B4-BE49-F238E27FC236}">
              <a16:creationId xmlns:a16="http://schemas.microsoft.com/office/drawing/2014/main" id="{9761B56A-EB66-4BCB-9F4F-842FDB32CCDA}"/>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2" name="Text Box 25">
          <a:extLst>
            <a:ext uri="{FF2B5EF4-FFF2-40B4-BE49-F238E27FC236}">
              <a16:creationId xmlns:a16="http://schemas.microsoft.com/office/drawing/2014/main" id="{432DD0EA-2C72-4425-9AB0-1CEBDEBE4B65}"/>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43" name="Text Box 2">
          <a:extLst>
            <a:ext uri="{FF2B5EF4-FFF2-40B4-BE49-F238E27FC236}">
              <a16:creationId xmlns:a16="http://schemas.microsoft.com/office/drawing/2014/main" id="{75A84D40-B834-44A2-9182-933C78061C59}"/>
            </a:ext>
          </a:extLst>
        </xdr:cNvPr>
        <xdr:cNvSpPr txBox="1">
          <a:spLocks noChangeArrowheads="1"/>
        </xdr:cNvSpPr>
      </xdr:nvSpPr>
      <xdr:spPr bwMode="auto">
        <a:xfrm>
          <a:off x="5332095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44" name="Text Box 3">
          <a:extLst>
            <a:ext uri="{FF2B5EF4-FFF2-40B4-BE49-F238E27FC236}">
              <a16:creationId xmlns:a16="http://schemas.microsoft.com/office/drawing/2014/main" id="{44942E59-B729-41C2-BDBC-BC04FD069D0E}"/>
            </a:ext>
          </a:extLst>
        </xdr:cNvPr>
        <xdr:cNvSpPr txBox="1">
          <a:spLocks noChangeArrowheads="1"/>
        </xdr:cNvSpPr>
      </xdr:nvSpPr>
      <xdr:spPr bwMode="auto">
        <a:xfrm>
          <a:off x="5332095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5" name="Text Box 9">
          <a:extLst>
            <a:ext uri="{FF2B5EF4-FFF2-40B4-BE49-F238E27FC236}">
              <a16:creationId xmlns:a16="http://schemas.microsoft.com/office/drawing/2014/main" id="{1581D45B-63A5-482C-A44B-186375C30974}"/>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33350" cy="269875"/>
    <xdr:sp macro="" textlink="">
      <xdr:nvSpPr>
        <xdr:cNvPr id="46" name="Text Box 11">
          <a:extLst>
            <a:ext uri="{FF2B5EF4-FFF2-40B4-BE49-F238E27FC236}">
              <a16:creationId xmlns:a16="http://schemas.microsoft.com/office/drawing/2014/main" id="{D0A0D820-9829-4840-AFBE-4B1AB3C92A3B}"/>
            </a:ext>
          </a:extLst>
        </xdr:cNvPr>
        <xdr:cNvSpPr txBox="1">
          <a:spLocks noChangeArrowheads="1"/>
        </xdr:cNvSpPr>
      </xdr:nvSpPr>
      <xdr:spPr bwMode="auto">
        <a:xfrm>
          <a:off x="42643425"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7" name="Text Box 12">
          <a:extLst>
            <a:ext uri="{FF2B5EF4-FFF2-40B4-BE49-F238E27FC236}">
              <a16:creationId xmlns:a16="http://schemas.microsoft.com/office/drawing/2014/main" id="{4624351E-150A-4CD9-BAD9-4E5A4611143C}"/>
            </a:ext>
          </a:extLst>
        </xdr:cNvPr>
        <xdr:cNvSpPr txBox="1">
          <a:spLocks noChangeArrowheads="1"/>
        </xdr:cNvSpPr>
      </xdr:nvSpPr>
      <xdr:spPr bwMode="auto">
        <a:xfrm>
          <a:off x="289655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48" name="Text Box 13">
          <a:extLst>
            <a:ext uri="{FF2B5EF4-FFF2-40B4-BE49-F238E27FC236}">
              <a16:creationId xmlns:a16="http://schemas.microsoft.com/office/drawing/2014/main" id="{9B2B192B-6C57-4A79-AE0F-4C6FD99B5594}"/>
            </a:ext>
          </a:extLst>
        </xdr:cNvPr>
        <xdr:cNvSpPr txBox="1">
          <a:spLocks noChangeArrowheads="1"/>
        </xdr:cNvSpPr>
      </xdr:nvSpPr>
      <xdr:spPr bwMode="auto">
        <a:xfrm>
          <a:off x="288893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9" name="Text Box 14">
          <a:extLst>
            <a:ext uri="{FF2B5EF4-FFF2-40B4-BE49-F238E27FC236}">
              <a16:creationId xmlns:a16="http://schemas.microsoft.com/office/drawing/2014/main" id="{35CA8486-BC21-4843-B322-C0523CD60E8C}"/>
            </a:ext>
          </a:extLst>
        </xdr:cNvPr>
        <xdr:cNvSpPr txBox="1">
          <a:spLocks noChangeArrowheads="1"/>
        </xdr:cNvSpPr>
      </xdr:nvSpPr>
      <xdr:spPr bwMode="auto">
        <a:xfrm>
          <a:off x="293465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50" name="Text Box 15">
          <a:extLst>
            <a:ext uri="{FF2B5EF4-FFF2-40B4-BE49-F238E27FC236}">
              <a16:creationId xmlns:a16="http://schemas.microsoft.com/office/drawing/2014/main" id="{B36EBB11-2D6C-4277-8813-59FE483B4042}"/>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1" name="Text Box 17">
          <a:extLst>
            <a:ext uri="{FF2B5EF4-FFF2-40B4-BE49-F238E27FC236}">
              <a16:creationId xmlns:a16="http://schemas.microsoft.com/office/drawing/2014/main" id="{5FDE31B2-E318-4308-80C9-9C9B6464CF45}"/>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2" name="Text Box 19">
          <a:extLst>
            <a:ext uri="{FF2B5EF4-FFF2-40B4-BE49-F238E27FC236}">
              <a16:creationId xmlns:a16="http://schemas.microsoft.com/office/drawing/2014/main" id="{E2E2D531-AC29-4DDC-A84F-F9CFF2966A60}"/>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3" name="Text Box 21">
          <a:extLst>
            <a:ext uri="{FF2B5EF4-FFF2-40B4-BE49-F238E27FC236}">
              <a16:creationId xmlns:a16="http://schemas.microsoft.com/office/drawing/2014/main" id="{C4103265-3C55-4A20-BC89-95D2F9945C05}"/>
            </a:ext>
          </a:extLst>
        </xdr:cNvPr>
        <xdr:cNvSpPr txBox="1">
          <a:spLocks noChangeArrowheads="1"/>
        </xdr:cNvSpPr>
      </xdr:nvSpPr>
      <xdr:spPr bwMode="auto">
        <a:xfrm>
          <a:off x="292036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54" name="Text Box 22">
          <a:extLst>
            <a:ext uri="{FF2B5EF4-FFF2-40B4-BE49-F238E27FC236}">
              <a16:creationId xmlns:a16="http://schemas.microsoft.com/office/drawing/2014/main" id="{494B391D-C63D-47D3-8CCB-1143CCD7D9BA}"/>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55" name="Text Box 23">
          <a:extLst>
            <a:ext uri="{FF2B5EF4-FFF2-40B4-BE49-F238E27FC236}">
              <a16:creationId xmlns:a16="http://schemas.microsoft.com/office/drawing/2014/main" id="{BD869112-BCAA-40C8-B752-2C7CD7FFBADF}"/>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6" name="Text Box 25">
          <a:extLst>
            <a:ext uri="{FF2B5EF4-FFF2-40B4-BE49-F238E27FC236}">
              <a16:creationId xmlns:a16="http://schemas.microsoft.com/office/drawing/2014/main" id="{469709FF-CC80-4D43-815F-A9129240EDED}"/>
            </a:ext>
          </a:extLst>
        </xdr:cNvPr>
        <xdr:cNvSpPr txBox="1">
          <a:spLocks noChangeArrowheads="1"/>
        </xdr:cNvSpPr>
      </xdr:nvSpPr>
      <xdr:spPr bwMode="auto">
        <a:xfrm>
          <a:off x="29013150"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1</xdr:row>
      <xdr:rowOff>0</xdr:rowOff>
    </xdr:from>
    <xdr:to>
      <xdr:col>13</xdr:col>
      <xdr:colOff>114300</xdr:colOff>
      <xdr:row>1</xdr:row>
      <xdr:rowOff>231775</xdr:rowOff>
    </xdr:to>
    <xdr:sp macro="" textlink="">
      <xdr:nvSpPr>
        <xdr:cNvPr id="57" name="Text Box 4">
          <a:extLst>
            <a:ext uri="{FF2B5EF4-FFF2-40B4-BE49-F238E27FC236}">
              <a16:creationId xmlns:a16="http://schemas.microsoft.com/office/drawing/2014/main" id="{FF835EE6-66D2-4124-9A2B-4F514A509F14}"/>
            </a:ext>
          </a:extLst>
        </xdr:cNvPr>
        <xdr:cNvSpPr txBox="1">
          <a:spLocks noChangeArrowheads="1"/>
        </xdr:cNvSpPr>
      </xdr:nvSpPr>
      <xdr:spPr bwMode="auto">
        <a:xfrm>
          <a:off x="28698825" y="4572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xdr:row>
      <xdr:rowOff>0</xdr:rowOff>
    </xdr:from>
    <xdr:to>
      <xdr:col>13</xdr:col>
      <xdr:colOff>114300</xdr:colOff>
      <xdr:row>1</xdr:row>
      <xdr:rowOff>250825</xdr:rowOff>
    </xdr:to>
    <xdr:sp macro="" textlink="">
      <xdr:nvSpPr>
        <xdr:cNvPr id="58" name="Text Box 18">
          <a:extLst>
            <a:ext uri="{FF2B5EF4-FFF2-40B4-BE49-F238E27FC236}">
              <a16:creationId xmlns:a16="http://schemas.microsoft.com/office/drawing/2014/main" id="{CB56C482-1D0A-4EBA-AC4B-35C53F01615B}"/>
            </a:ext>
          </a:extLst>
        </xdr:cNvPr>
        <xdr:cNvSpPr txBox="1">
          <a:spLocks noChangeArrowheads="1"/>
        </xdr:cNvSpPr>
      </xdr:nvSpPr>
      <xdr:spPr bwMode="auto">
        <a:xfrm>
          <a:off x="28889325" y="4572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xdr:row>
      <xdr:rowOff>0</xdr:rowOff>
    </xdr:from>
    <xdr:to>
      <xdr:col>13</xdr:col>
      <xdr:colOff>114300</xdr:colOff>
      <xdr:row>1</xdr:row>
      <xdr:rowOff>250825</xdr:rowOff>
    </xdr:to>
    <xdr:sp macro="" textlink="">
      <xdr:nvSpPr>
        <xdr:cNvPr id="59" name="Text Box 424">
          <a:extLst>
            <a:ext uri="{FF2B5EF4-FFF2-40B4-BE49-F238E27FC236}">
              <a16:creationId xmlns:a16="http://schemas.microsoft.com/office/drawing/2014/main" id="{8691EBAB-C16E-4C04-A580-09632984D9AA}"/>
            </a:ext>
          </a:extLst>
        </xdr:cNvPr>
        <xdr:cNvSpPr txBox="1">
          <a:spLocks noChangeArrowheads="1"/>
        </xdr:cNvSpPr>
      </xdr:nvSpPr>
      <xdr:spPr bwMode="auto">
        <a:xfrm>
          <a:off x="28698825" y="4572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0</xdr:row>
      <xdr:rowOff>0</xdr:rowOff>
    </xdr:from>
    <xdr:ext cx="123825" cy="269875"/>
    <xdr:sp macro="" textlink="">
      <xdr:nvSpPr>
        <xdr:cNvPr id="60" name="Text Box 9">
          <a:extLst>
            <a:ext uri="{FF2B5EF4-FFF2-40B4-BE49-F238E27FC236}">
              <a16:creationId xmlns:a16="http://schemas.microsoft.com/office/drawing/2014/main" id="{6621025C-7085-4229-A0A5-AF160ED26B2B}"/>
            </a:ext>
          </a:extLst>
        </xdr:cNvPr>
        <xdr:cNvSpPr txBox="1">
          <a:spLocks noChangeArrowheads="1"/>
        </xdr:cNvSpPr>
      </xdr:nvSpPr>
      <xdr:spPr bwMode="auto">
        <a:xfrm>
          <a:off x="290512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61" name="Text Box 12">
          <a:extLst>
            <a:ext uri="{FF2B5EF4-FFF2-40B4-BE49-F238E27FC236}">
              <a16:creationId xmlns:a16="http://schemas.microsoft.com/office/drawing/2014/main" id="{63C6E3FF-D2FA-4195-B06F-46C6DDC303AD}"/>
            </a:ext>
          </a:extLst>
        </xdr:cNvPr>
        <xdr:cNvSpPr txBox="1">
          <a:spLocks noChangeArrowheads="1"/>
        </xdr:cNvSpPr>
      </xdr:nvSpPr>
      <xdr:spPr bwMode="auto">
        <a:xfrm>
          <a:off x="289655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2" name="Text Box 13">
          <a:extLst>
            <a:ext uri="{FF2B5EF4-FFF2-40B4-BE49-F238E27FC236}">
              <a16:creationId xmlns:a16="http://schemas.microsoft.com/office/drawing/2014/main" id="{FF522446-1678-4752-B558-D195EC5F9DBC}"/>
            </a:ext>
          </a:extLst>
        </xdr:cNvPr>
        <xdr:cNvSpPr txBox="1">
          <a:spLocks noChangeArrowheads="1"/>
        </xdr:cNvSpPr>
      </xdr:nvSpPr>
      <xdr:spPr bwMode="auto">
        <a:xfrm>
          <a:off x="288893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63" name="Text Box 14">
          <a:extLst>
            <a:ext uri="{FF2B5EF4-FFF2-40B4-BE49-F238E27FC236}">
              <a16:creationId xmlns:a16="http://schemas.microsoft.com/office/drawing/2014/main" id="{B3E8742C-E699-4691-929D-1BA10B14873C}"/>
            </a:ext>
          </a:extLst>
        </xdr:cNvPr>
        <xdr:cNvSpPr txBox="1">
          <a:spLocks noChangeArrowheads="1"/>
        </xdr:cNvSpPr>
      </xdr:nvSpPr>
      <xdr:spPr bwMode="auto">
        <a:xfrm>
          <a:off x="29346525" y="2286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4" name="Text Box 15">
          <a:extLst>
            <a:ext uri="{FF2B5EF4-FFF2-40B4-BE49-F238E27FC236}">
              <a16:creationId xmlns:a16="http://schemas.microsoft.com/office/drawing/2014/main" id="{1E8B758B-F223-489F-B9D1-9C131CFCD0CB}"/>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5" name="Text Box 17">
          <a:extLst>
            <a:ext uri="{FF2B5EF4-FFF2-40B4-BE49-F238E27FC236}">
              <a16:creationId xmlns:a16="http://schemas.microsoft.com/office/drawing/2014/main" id="{4732F1A0-2608-4743-BCA2-AE509696365F}"/>
            </a:ext>
          </a:extLst>
        </xdr:cNvPr>
        <xdr:cNvSpPr txBox="1">
          <a:spLocks noChangeArrowheads="1"/>
        </xdr:cNvSpPr>
      </xdr:nvSpPr>
      <xdr:spPr bwMode="auto">
        <a:xfrm>
          <a:off x="290512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6" name="Text Box 19">
          <a:extLst>
            <a:ext uri="{FF2B5EF4-FFF2-40B4-BE49-F238E27FC236}">
              <a16:creationId xmlns:a16="http://schemas.microsoft.com/office/drawing/2014/main" id="{4D5520E5-B774-4BE7-96FD-850F34AF87C8}"/>
            </a:ext>
          </a:extLst>
        </xdr:cNvPr>
        <xdr:cNvSpPr txBox="1">
          <a:spLocks noChangeArrowheads="1"/>
        </xdr:cNvSpPr>
      </xdr:nvSpPr>
      <xdr:spPr bwMode="auto">
        <a:xfrm>
          <a:off x="290512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7" name="Text Box 21">
          <a:extLst>
            <a:ext uri="{FF2B5EF4-FFF2-40B4-BE49-F238E27FC236}">
              <a16:creationId xmlns:a16="http://schemas.microsoft.com/office/drawing/2014/main" id="{863C5DF3-7505-40CB-A798-FAE980A629A6}"/>
            </a:ext>
          </a:extLst>
        </xdr:cNvPr>
        <xdr:cNvSpPr txBox="1">
          <a:spLocks noChangeArrowheads="1"/>
        </xdr:cNvSpPr>
      </xdr:nvSpPr>
      <xdr:spPr bwMode="auto">
        <a:xfrm>
          <a:off x="292417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8" name="Text Box 22">
          <a:extLst>
            <a:ext uri="{FF2B5EF4-FFF2-40B4-BE49-F238E27FC236}">
              <a16:creationId xmlns:a16="http://schemas.microsoft.com/office/drawing/2014/main" id="{0FC74EFB-BE5F-4F7F-A081-698C83012D60}"/>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9" name="Text Box 23">
          <a:extLst>
            <a:ext uri="{FF2B5EF4-FFF2-40B4-BE49-F238E27FC236}">
              <a16:creationId xmlns:a16="http://schemas.microsoft.com/office/drawing/2014/main" id="{B02985B0-91B4-4EDA-8AD2-7AE6ECDFFA98}"/>
            </a:ext>
          </a:extLst>
        </xdr:cNvPr>
        <xdr:cNvSpPr txBox="1">
          <a:spLocks noChangeArrowheads="1"/>
        </xdr:cNvSpPr>
      </xdr:nvSpPr>
      <xdr:spPr bwMode="auto">
        <a:xfrm>
          <a:off x="29079825"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70" name="Text Box 25">
          <a:extLst>
            <a:ext uri="{FF2B5EF4-FFF2-40B4-BE49-F238E27FC236}">
              <a16:creationId xmlns:a16="http://schemas.microsoft.com/office/drawing/2014/main" id="{362C2335-D926-4F62-AFC1-CBC9C65282D0}"/>
            </a:ext>
          </a:extLst>
        </xdr:cNvPr>
        <xdr:cNvSpPr txBox="1">
          <a:spLocks noChangeArrowheads="1"/>
        </xdr:cNvSpPr>
      </xdr:nvSpPr>
      <xdr:spPr bwMode="auto">
        <a:xfrm>
          <a:off x="29051250" y="2286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1</xdr:row>
      <xdr:rowOff>0</xdr:rowOff>
    </xdr:from>
    <xdr:to>
      <xdr:col>13</xdr:col>
      <xdr:colOff>114300</xdr:colOff>
      <xdr:row>1</xdr:row>
      <xdr:rowOff>257175</xdr:rowOff>
    </xdr:to>
    <xdr:sp macro="" textlink="">
      <xdr:nvSpPr>
        <xdr:cNvPr id="71" name="Text Box 440">
          <a:extLst>
            <a:ext uri="{FF2B5EF4-FFF2-40B4-BE49-F238E27FC236}">
              <a16:creationId xmlns:a16="http://schemas.microsoft.com/office/drawing/2014/main" id="{A9EF1425-D960-41E5-A0C1-B8AFDF96B663}"/>
            </a:ext>
          </a:extLst>
        </xdr:cNvPr>
        <xdr:cNvSpPr txBox="1">
          <a:spLocks noChangeArrowheads="1"/>
        </xdr:cNvSpPr>
      </xdr:nvSpPr>
      <xdr:spPr bwMode="auto">
        <a:xfrm>
          <a:off x="28889325" y="457200"/>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0</xdr:colOff>
      <xdr:row>1</xdr:row>
      <xdr:rowOff>0</xdr:rowOff>
    </xdr:from>
    <xdr:ext cx="114300" cy="241300"/>
    <xdr:sp macro="" textlink="">
      <xdr:nvSpPr>
        <xdr:cNvPr id="72" name="Text Box 2">
          <a:extLst>
            <a:ext uri="{FF2B5EF4-FFF2-40B4-BE49-F238E27FC236}">
              <a16:creationId xmlns:a16="http://schemas.microsoft.com/office/drawing/2014/main" id="{23DC5A5A-814B-4D28-85CF-42DAE52580FF}"/>
            </a:ext>
          </a:extLst>
        </xdr:cNvPr>
        <xdr:cNvSpPr txBox="1">
          <a:spLocks noChangeArrowheads="1"/>
        </xdr:cNvSpPr>
      </xdr:nvSpPr>
      <xdr:spPr bwMode="auto">
        <a:xfrm>
          <a:off x="6918007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1</xdr:row>
      <xdr:rowOff>0</xdr:rowOff>
    </xdr:from>
    <xdr:ext cx="114300" cy="241300"/>
    <xdr:sp macro="" textlink="">
      <xdr:nvSpPr>
        <xdr:cNvPr id="73" name="Text Box 3">
          <a:extLst>
            <a:ext uri="{FF2B5EF4-FFF2-40B4-BE49-F238E27FC236}">
              <a16:creationId xmlns:a16="http://schemas.microsoft.com/office/drawing/2014/main" id="{7EE054C2-C8DF-4F60-B606-1A2E4A100550}"/>
            </a:ext>
          </a:extLst>
        </xdr:cNvPr>
        <xdr:cNvSpPr txBox="1">
          <a:spLocks noChangeArrowheads="1"/>
        </xdr:cNvSpPr>
      </xdr:nvSpPr>
      <xdr:spPr bwMode="auto">
        <a:xfrm>
          <a:off x="6918007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1</xdr:row>
      <xdr:rowOff>0</xdr:rowOff>
    </xdr:from>
    <xdr:ext cx="114300" cy="241300"/>
    <xdr:sp macro="" textlink="">
      <xdr:nvSpPr>
        <xdr:cNvPr id="74" name="Text Box 2">
          <a:extLst>
            <a:ext uri="{FF2B5EF4-FFF2-40B4-BE49-F238E27FC236}">
              <a16:creationId xmlns:a16="http://schemas.microsoft.com/office/drawing/2014/main" id="{DA18CC24-F09C-4E0F-910C-2ED986EDB47D}"/>
            </a:ext>
          </a:extLst>
        </xdr:cNvPr>
        <xdr:cNvSpPr txBox="1">
          <a:spLocks noChangeArrowheads="1"/>
        </xdr:cNvSpPr>
      </xdr:nvSpPr>
      <xdr:spPr bwMode="auto">
        <a:xfrm>
          <a:off x="6918007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1</xdr:row>
      <xdr:rowOff>0</xdr:rowOff>
    </xdr:from>
    <xdr:ext cx="114300" cy="241300"/>
    <xdr:sp macro="" textlink="">
      <xdr:nvSpPr>
        <xdr:cNvPr id="75" name="Text Box 3">
          <a:extLst>
            <a:ext uri="{FF2B5EF4-FFF2-40B4-BE49-F238E27FC236}">
              <a16:creationId xmlns:a16="http://schemas.microsoft.com/office/drawing/2014/main" id="{78EFDDB2-5813-4D8F-AF57-B4819C801A5A}"/>
            </a:ext>
          </a:extLst>
        </xdr:cNvPr>
        <xdr:cNvSpPr txBox="1">
          <a:spLocks noChangeArrowheads="1"/>
        </xdr:cNvSpPr>
      </xdr:nvSpPr>
      <xdr:spPr bwMode="auto">
        <a:xfrm>
          <a:off x="69180075"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1</xdr:row>
      <xdr:rowOff>0</xdr:rowOff>
    </xdr:from>
    <xdr:ext cx="133350" cy="269875"/>
    <xdr:sp macro="" textlink="">
      <xdr:nvSpPr>
        <xdr:cNvPr id="76" name="Text Box 11">
          <a:extLst>
            <a:ext uri="{FF2B5EF4-FFF2-40B4-BE49-F238E27FC236}">
              <a16:creationId xmlns:a16="http://schemas.microsoft.com/office/drawing/2014/main" id="{63D02F60-7B03-4712-97E3-E4660A0BF324}"/>
            </a:ext>
          </a:extLst>
        </xdr:cNvPr>
        <xdr:cNvSpPr txBox="1">
          <a:spLocks noChangeArrowheads="1"/>
        </xdr:cNvSpPr>
      </xdr:nvSpPr>
      <xdr:spPr bwMode="auto">
        <a:xfrm>
          <a:off x="72351900"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1</xdr:row>
      <xdr:rowOff>0</xdr:rowOff>
    </xdr:from>
    <xdr:ext cx="133350" cy="269875"/>
    <xdr:sp macro="" textlink="">
      <xdr:nvSpPr>
        <xdr:cNvPr id="77" name="Text Box 11">
          <a:extLst>
            <a:ext uri="{FF2B5EF4-FFF2-40B4-BE49-F238E27FC236}">
              <a16:creationId xmlns:a16="http://schemas.microsoft.com/office/drawing/2014/main" id="{5630D809-B849-405C-8505-2E3E307FF2E7}"/>
            </a:ext>
          </a:extLst>
        </xdr:cNvPr>
        <xdr:cNvSpPr txBox="1">
          <a:spLocks noChangeArrowheads="1"/>
        </xdr:cNvSpPr>
      </xdr:nvSpPr>
      <xdr:spPr bwMode="auto">
        <a:xfrm>
          <a:off x="72351900"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78" name="Text Box 2">
          <a:extLst>
            <a:ext uri="{FF2B5EF4-FFF2-40B4-BE49-F238E27FC236}">
              <a16:creationId xmlns:a16="http://schemas.microsoft.com/office/drawing/2014/main" id="{9FAAB63F-CBA3-4603-9F06-3FFF86E7B4EC}"/>
            </a:ext>
          </a:extLst>
        </xdr:cNvPr>
        <xdr:cNvSpPr txBox="1">
          <a:spLocks noChangeArrowheads="1"/>
        </xdr:cNvSpPr>
      </xdr:nvSpPr>
      <xdr:spPr bwMode="auto">
        <a:xfrm>
          <a:off x="526161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79" name="Text Box 3">
          <a:extLst>
            <a:ext uri="{FF2B5EF4-FFF2-40B4-BE49-F238E27FC236}">
              <a16:creationId xmlns:a16="http://schemas.microsoft.com/office/drawing/2014/main" id="{D0E4853D-6854-41BB-A98A-0892D9A9E6CB}"/>
            </a:ext>
          </a:extLst>
        </xdr:cNvPr>
        <xdr:cNvSpPr txBox="1">
          <a:spLocks noChangeArrowheads="1"/>
        </xdr:cNvSpPr>
      </xdr:nvSpPr>
      <xdr:spPr bwMode="auto">
        <a:xfrm>
          <a:off x="526161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80" name="Text Box 2">
          <a:extLst>
            <a:ext uri="{FF2B5EF4-FFF2-40B4-BE49-F238E27FC236}">
              <a16:creationId xmlns:a16="http://schemas.microsoft.com/office/drawing/2014/main" id="{9CBB0E8F-2A7E-47A7-A9FB-636287F75383}"/>
            </a:ext>
          </a:extLst>
        </xdr:cNvPr>
        <xdr:cNvSpPr txBox="1">
          <a:spLocks noChangeArrowheads="1"/>
        </xdr:cNvSpPr>
      </xdr:nvSpPr>
      <xdr:spPr bwMode="auto">
        <a:xfrm>
          <a:off x="526161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81" name="Text Box 3">
          <a:extLst>
            <a:ext uri="{FF2B5EF4-FFF2-40B4-BE49-F238E27FC236}">
              <a16:creationId xmlns:a16="http://schemas.microsoft.com/office/drawing/2014/main" id="{8D5C65E2-4FE2-4B03-B2D1-F9CDB73A3EA6}"/>
            </a:ext>
          </a:extLst>
        </xdr:cNvPr>
        <xdr:cNvSpPr txBox="1">
          <a:spLocks noChangeArrowheads="1"/>
        </xdr:cNvSpPr>
      </xdr:nvSpPr>
      <xdr:spPr bwMode="auto">
        <a:xfrm>
          <a:off x="526161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82" name="Text Box 2">
          <a:extLst>
            <a:ext uri="{FF2B5EF4-FFF2-40B4-BE49-F238E27FC236}">
              <a16:creationId xmlns:a16="http://schemas.microsoft.com/office/drawing/2014/main" id="{521B95C1-007B-454B-A0C1-001E2344737B}"/>
            </a:ext>
          </a:extLst>
        </xdr:cNvPr>
        <xdr:cNvSpPr txBox="1">
          <a:spLocks noChangeArrowheads="1"/>
        </xdr:cNvSpPr>
      </xdr:nvSpPr>
      <xdr:spPr bwMode="auto">
        <a:xfrm>
          <a:off x="28698825"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83" name="Text Box 3">
          <a:extLst>
            <a:ext uri="{FF2B5EF4-FFF2-40B4-BE49-F238E27FC236}">
              <a16:creationId xmlns:a16="http://schemas.microsoft.com/office/drawing/2014/main" id="{8F5E9D96-9490-4154-893D-A3E4165CFD45}"/>
            </a:ext>
          </a:extLst>
        </xdr:cNvPr>
        <xdr:cNvSpPr txBox="1">
          <a:spLocks noChangeArrowheads="1"/>
        </xdr:cNvSpPr>
      </xdr:nvSpPr>
      <xdr:spPr bwMode="auto">
        <a:xfrm>
          <a:off x="28698825"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133350" cy="269875"/>
    <xdr:sp macro="" textlink="">
      <xdr:nvSpPr>
        <xdr:cNvPr id="84" name="Text Box 11">
          <a:extLst>
            <a:ext uri="{FF2B5EF4-FFF2-40B4-BE49-F238E27FC236}">
              <a16:creationId xmlns:a16="http://schemas.microsoft.com/office/drawing/2014/main" id="{327AA5B2-7044-4226-A154-86FA03A53096}"/>
            </a:ext>
          </a:extLst>
        </xdr:cNvPr>
        <xdr:cNvSpPr txBox="1">
          <a:spLocks noChangeArrowheads="1"/>
        </xdr:cNvSpPr>
      </xdr:nvSpPr>
      <xdr:spPr bwMode="auto">
        <a:xfrm>
          <a:off x="26765250"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85" name="Text Box 2">
          <a:extLst>
            <a:ext uri="{FF2B5EF4-FFF2-40B4-BE49-F238E27FC236}">
              <a16:creationId xmlns:a16="http://schemas.microsoft.com/office/drawing/2014/main" id="{06BE12CB-0CC6-46A8-91B8-C2904DF78742}"/>
            </a:ext>
          </a:extLst>
        </xdr:cNvPr>
        <xdr:cNvSpPr txBox="1">
          <a:spLocks noChangeArrowheads="1"/>
        </xdr:cNvSpPr>
      </xdr:nvSpPr>
      <xdr:spPr bwMode="auto">
        <a:xfrm>
          <a:off x="28698825"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86" name="Text Box 3">
          <a:extLst>
            <a:ext uri="{FF2B5EF4-FFF2-40B4-BE49-F238E27FC236}">
              <a16:creationId xmlns:a16="http://schemas.microsoft.com/office/drawing/2014/main" id="{70237ACD-FA6D-4C31-A140-4B0605689AE6}"/>
            </a:ext>
          </a:extLst>
        </xdr:cNvPr>
        <xdr:cNvSpPr txBox="1">
          <a:spLocks noChangeArrowheads="1"/>
        </xdr:cNvSpPr>
      </xdr:nvSpPr>
      <xdr:spPr bwMode="auto">
        <a:xfrm>
          <a:off x="28698825"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133350" cy="269875"/>
    <xdr:sp macro="" textlink="">
      <xdr:nvSpPr>
        <xdr:cNvPr id="87" name="Text Box 11">
          <a:extLst>
            <a:ext uri="{FF2B5EF4-FFF2-40B4-BE49-F238E27FC236}">
              <a16:creationId xmlns:a16="http://schemas.microsoft.com/office/drawing/2014/main" id="{B0F7F08A-A9E3-465E-BFF5-74315B83193A}"/>
            </a:ext>
          </a:extLst>
        </xdr:cNvPr>
        <xdr:cNvSpPr txBox="1">
          <a:spLocks noChangeArrowheads="1"/>
        </xdr:cNvSpPr>
      </xdr:nvSpPr>
      <xdr:spPr bwMode="auto">
        <a:xfrm>
          <a:off x="26765250"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31775"/>
    <xdr:sp macro="" textlink="">
      <xdr:nvSpPr>
        <xdr:cNvPr id="88" name="Text Box 4">
          <a:extLst>
            <a:ext uri="{FF2B5EF4-FFF2-40B4-BE49-F238E27FC236}">
              <a16:creationId xmlns:a16="http://schemas.microsoft.com/office/drawing/2014/main" id="{C3AF6C8C-CEB9-4C1E-9A78-D43197128452}"/>
            </a:ext>
          </a:extLst>
        </xdr:cNvPr>
        <xdr:cNvSpPr txBox="1">
          <a:spLocks noChangeArrowheads="1"/>
        </xdr:cNvSpPr>
      </xdr:nvSpPr>
      <xdr:spPr bwMode="auto">
        <a:xfrm>
          <a:off x="0" y="4572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8</xdr:row>
      <xdr:rowOff>0</xdr:rowOff>
    </xdr:from>
    <xdr:ext cx="114300" cy="250825"/>
    <xdr:sp macro="" textlink="">
      <xdr:nvSpPr>
        <xdr:cNvPr id="89" name="Text Box 18">
          <a:extLst>
            <a:ext uri="{FF2B5EF4-FFF2-40B4-BE49-F238E27FC236}">
              <a16:creationId xmlns:a16="http://schemas.microsoft.com/office/drawing/2014/main" id="{2FD7D08F-343F-4029-9B15-CF6C27DDF4FA}"/>
            </a:ext>
          </a:extLst>
        </xdr:cNvPr>
        <xdr:cNvSpPr txBox="1">
          <a:spLocks noChangeArrowheads="1"/>
        </xdr:cNvSpPr>
      </xdr:nvSpPr>
      <xdr:spPr bwMode="auto">
        <a:xfrm>
          <a:off x="190500" y="27908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xdr:row>
      <xdr:rowOff>0</xdr:rowOff>
    </xdr:from>
    <xdr:ext cx="114300" cy="250825"/>
    <xdr:sp macro="" textlink="">
      <xdr:nvSpPr>
        <xdr:cNvPr id="90" name="Text Box 424">
          <a:extLst>
            <a:ext uri="{FF2B5EF4-FFF2-40B4-BE49-F238E27FC236}">
              <a16:creationId xmlns:a16="http://schemas.microsoft.com/office/drawing/2014/main" id="{14A31C68-A16E-4D41-8705-C9716C20A9FE}"/>
            </a:ext>
          </a:extLst>
        </xdr:cNvPr>
        <xdr:cNvSpPr txBox="1">
          <a:spLocks noChangeArrowheads="1"/>
        </xdr:cNvSpPr>
      </xdr:nvSpPr>
      <xdr:spPr bwMode="auto">
        <a:xfrm>
          <a:off x="0" y="27908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16</xdr:row>
      <xdr:rowOff>0</xdr:rowOff>
    </xdr:from>
    <xdr:ext cx="133350" cy="269875"/>
    <xdr:sp macro="" textlink="">
      <xdr:nvSpPr>
        <xdr:cNvPr id="91" name="Text Box 11">
          <a:extLst>
            <a:ext uri="{FF2B5EF4-FFF2-40B4-BE49-F238E27FC236}">
              <a16:creationId xmlns:a16="http://schemas.microsoft.com/office/drawing/2014/main" id="{5A71FD2F-E8EE-4244-8748-64E3A87FA92E}"/>
            </a:ext>
          </a:extLst>
        </xdr:cNvPr>
        <xdr:cNvSpPr txBox="1">
          <a:spLocks noChangeArrowheads="1"/>
        </xdr:cNvSpPr>
      </xdr:nvSpPr>
      <xdr:spPr bwMode="auto">
        <a:xfrm>
          <a:off x="26765250"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16</xdr:row>
      <xdr:rowOff>0</xdr:rowOff>
    </xdr:from>
    <xdr:ext cx="133350" cy="269875"/>
    <xdr:sp macro="" textlink="">
      <xdr:nvSpPr>
        <xdr:cNvPr id="92" name="Text Box 11">
          <a:extLst>
            <a:ext uri="{FF2B5EF4-FFF2-40B4-BE49-F238E27FC236}">
              <a16:creationId xmlns:a16="http://schemas.microsoft.com/office/drawing/2014/main" id="{C0EEA280-C33A-473B-AFBB-A50A73800C19}"/>
            </a:ext>
          </a:extLst>
        </xdr:cNvPr>
        <xdr:cNvSpPr txBox="1">
          <a:spLocks noChangeArrowheads="1"/>
        </xdr:cNvSpPr>
      </xdr:nvSpPr>
      <xdr:spPr bwMode="auto">
        <a:xfrm>
          <a:off x="26765250"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xdr:row>
      <xdr:rowOff>0</xdr:rowOff>
    </xdr:from>
    <xdr:ext cx="133350" cy="269875"/>
    <xdr:sp macro="" textlink="">
      <xdr:nvSpPr>
        <xdr:cNvPr id="93" name="Text Box 11">
          <a:extLst>
            <a:ext uri="{FF2B5EF4-FFF2-40B4-BE49-F238E27FC236}">
              <a16:creationId xmlns:a16="http://schemas.microsoft.com/office/drawing/2014/main" id="{44C2CEC1-D073-4BA2-9CAE-16521BFB1017}"/>
            </a:ext>
          </a:extLst>
        </xdr:cNvPr>
        <xdr:cNvSpPr txBox="1">
          <a:spLocks noChangeArrowheads="1"/>
        </xdr:cNvSpPr>
      </xdr:nvSpPr>
      <xdr:spPr bwMode="auto">
        <a:xfrm>
          <a:off x="26765250"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xdr:row>
      <xdr:rowOff>0</xdr:rowOff>
    </xdr:from>
    <xdr:ext cx="133350" cy="269875"/>
    <xdr:sp macro="" textlink="">
      <xdr:nvSpPr>
        <xdr:cNvPr id="94" name="Text Box 11">
          <a:extLst>
            <a:ext uri="{FF2B5EF4-FFF2-40B4-BE49-F238E27FC236}">
              <a16:creationId xmlns:a16="http://schemas.microsoft.com/office/drawing/2014/main" id="{82C5EEA3-6E78-4241-AB8E-9F49E2331C3C}"/>
            </a:ext>
          </a:extLst>
        </xdr:cNvPr>
        <xdr:cNvSpPr txBox="1">
          <a:spLocks noChangeArrowheads="1"/>
        </xdr:cNvSpPr>
      </xdr:nvSpPr>
      <xdr:spPr bwMode="auto">
        <a:xfrm>
          <a:off x="26765250"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33</xdr:row>
      <xdr:rowOff>0</xdr:rowOff>
    </xdr:from>
    <xdr:ext cx="133350" cy="269875"/>
    <xdr:sp macro="" textlink="">
      <xdr:nvSpPr>
        <xdr:cNvPr id="95" name="Text Box 11">
          <a:extLst>
            <a:ext uri="{FF2B5EF4-FFF2-40B4-BE49-F238E27FC236}">
              <a16:creationId xmlns:a16="http://schemas.microsoft.com/office/drawing/2014/main" id="{5E185843-25DA-4375-AC74-5F6EB50FF86F}"/>
            </a:ext>
          </a:extLst>
        </xdr:cNvPr>
        <xdr:cNvSpPr txBox="1">
          <a:spLocks noChangeArrowheads="1"/>
        </xdr:cNvSpPr>
      </xdr:nvSpPr>
      <xdr:spPr bwMode="auto">
        <a:xfrm>
          <a:off x="26765250"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33</xdr:row>
      <xdr:rowOff>0</xdr:rowOff>
    </xdr:from>
    <xdr:ext cx="133350" cy="269875"/>
    <xdr:sp macro="" textlink="">
      <xdr:nvSpPr>
        <xdr:cNvPr id="96" name="Text Box 11">
          <a:extLst>
            <a:ext uri="{FF2B5EF4-FFF2-40B4-BE49-F238E27FC236}">
              <a16:creationId xmlns:a16="http://schemas.microsoft.com/office/drawing/2014/main" id="{EE6E0C6F-3CDE-4B0C-98C1-4DCFD62689C7}"/>
            </a:ext>
          </a:extLst>
        </xdr:cNvPr>
        <xdr:cNvSpPr txBox="1">
          <a:spLocks noChangeArrowheads="1"/>
        </xdr:cNvSpPr>
      </xdr:nvSpPr>
      <xdr:spPr bwMode="auto">
        <a:xfrm>
          <a:off x="26765250"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97" name="Text Box 11">
          <a:extLst>
            <a:ext uri="{FF2B5EF4-FFF2-40B4-BE49-F238E27FC236}">
              <a16:creationId xmlns:a16="http://schemas.microsoft.com/office/drawing/2014/main" id="{952C00CA-952C-4CCC-A124-84B39BD823DB}"/>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98" name="Text Box 11">
          <a:extLst>
            <a:ext uri="{FF2B5EF4-FFF2-40B4-BE49-F238E27FC236}">
              <a16:creationId xmlns:a16="http://schemas.microsoft.com/office/drawing/2014/main" id="{366E8F64-5ED4-449D-9169-C64DC43AD2C1}"/>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99" name="Text Box 11">
          <a:extLst>
            <a:ext uri="{FF2B5EF4-FFF2-40B4-BE49-F238E27FC236}">
              <a16:creationId xmlns:a16="http://schemas.microsoft.com/office/drawing/2014/main" id="{954CD457-F1C9-41A0-9E04-95B7A6A1B9A5}"/>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100" name="Text Box 11">
          <a:extLst>
            <a:ext uri="{FF2B5EF4-FFF2-40B4-BE49-F238E27FC236}">
              <a16:creationId xmlns:a16="http://schemas.microsoft.com/office/drawing/2014/main" id="{D61C0003-8BD4-45C8-A25C-0D90B4012278}"/>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77</xdr:row>
      <xdr:rowOff>0</xdr:rowOff>
    </xdr:from>
    <xdr:ext cx="133350" cy="269875"/>
    <xdr:sp macro="" textlink="">
      <xdr:nvSpPr>
        <xdr:cNvPr id="101" name="Text Box 11">
          <a:extLst>
            <a:ext uri="{FF2B5EF4-FFF2-40B4-BE49-F238E27FC236}">
              <a16:creationId xmlns:a16="http://schemas.microsoft.com/office/drawing/2014/main" id="{63FC14A4-61D5-4207-9F88-EE0780056930}"/>
            </a:ext>
          </a:extLst>
        </xdr:cNvPr>
        <xdr:cNvSpPr txBox="1">
          <a:spLocks noChangeArrowheads="1"/>
        </xdr:cNvSpPr>
      </xdr:nvSpPr>
      <xdr:spPr bwMode="auto">
        <a:xfrm>
          <a:off x="26765250"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77</xdr:row>
      <xdr:rowOff>0</xdr:rowOff>
    </xdr:from>
    <xdr:ext cx="133350" cy="269875"/>
    <xdr:sp macro="" textlink="">
      <xdr:nvSpPr>
        <xdr:cNvPr id="102" name="Text Box 11">
          <a:extLst>
            <a:ext uri="{FF2B5EF4-FFF2-40B4-BE49-F238E27FC236}">
              <a16:creationId xmlns:a16="http://schemas.microsoft.com/office/drawing/2014/main" id="{6FFBFA51-10A3-48A2-AE7C-0ABA40209D82}"/>
            </a:ext>
          </a:extLst>
        </xdr:cNvPr>
        <xdr:cNvSpPr txBox="1">
          <a:spLocks noChangeArrowheads="1"/>
        </xdr:cNvSpPr>
      </xdr:nvSpPr>
      <xdr:spPr bwMode="auto">
        <a:xfrm>
          <a:off x="26765250"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77</xdr:row>
      <xdr:rowOff>0</xdr:rowOff>
    </xdr:from>
    <xdr:ext cx="133350" cy="269875"/>
    <xdr:sp macro="" textlink="">
      <xdr:nvSpPr>
        <xdr:cNvPr id="103" name="Text Box 11">
          <a:extLst>
            <a:ext uri="{FF2B5EF4-FFF2-40B4-BE49-F238E27FC236}">
              <a16:creationId xmlns:a16="http://schemas.microsoft.com/office/drawing/2014/main" id="{CF5DEB87-315A-4E99-83ED-79B5B03091C7}"/>
            </a:ext>
          </a:extLst>
        </xdr:cNvPr>
        <xdr:cNvSpPr txBox="1">
          <a:spLocks noChangeArrowheads="1"/>
        </xdr:cNvSpPr>
      </xdr:nvSpPr>
      <xdr:spPr bwMode="auto">
        <a:xfrm>
          <a:off x="26765250"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77</xdr:row>
      <xdr:rowOff>0</xdr:rowOff>
    </xdr:from>
    <xdr:ext cx="133350" cy="269875"/>
    <xdr:sp macro="" textlink="">
      <xdr:nvSpPr>
        <xdr:cNvPr id="104" name="Text Box 11">
          <a:extLst>
            <a:ext uri="{FF2B5EF4-FFF2-40B4-BE49-F238E27FC236}">
              <a16:creationId xmlns:a16="http://schemas.microsoft.com/office/drawing/2014/main" id="{9CD99066-2C55-4BC7-A82B-6D6B57C73EE5}"/>
            </a:ext>
          </a:extLst>
        </xdr:cNvPr>
        <xdr:cNvSpPr txBox="1">
          <a:spLocks noChangeArrowheads="1"/>
        </xdr:cNvSpPr>
      </xdr:nvSpPr>
      <xdr:spPr bwMode="auto">
        <a:xfrm>
          <a:off x="26765250"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05" name="Text Box 11">
          <a:extLst>
            <a:ext uri="{FF2B5EF4-FFF2-40B4-BE49-F238E27FC236}">
              <a16:creationId xmlns:a16="http://schemas.microsoft.com/office/drawing/2014/main" id="{AD5206A8-1FD2-4308-B544-E963F18E275A}"/>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06" name="Text Box 11">
          <a:extLst>
            <a:ext uri="{FF2B5EF4-FFF2-40B4-BE49-F238E27FC236}">
              <a16:creationId xmlns:a16="http://schemas.microsoft.com/office/drawing/2014/main" id="{B4F772D6-6F9C-4459-ADC9-8CCA203D23FD}"/>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07" name="Text Box 11">
          <a:extLst>
            <a:ext uri="{FF2B5EF4-FFF2-40B4-BE49-F238E27FC236}">
              <a16:creationId xmlns:a16="http://schemas.microsoft.com/office/drawing/2014/main" id="{A7A636DF-9905-4A9E-86E3-711DF6D075F2}"/>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08" name="Text Box 11">
          <a:extLst>
            <a:ext uri="{FF2B5EF4-FFF2-40B4-BE49-F238E27FC236}">
              <a16:creationId xmlns:a16="http://schemas.microsoft.com/office/drawing/2014/main" id="{E888D8B5-CF91-4C4F-B557-8978792CA182}"/>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09" name="Text Box 11">
          <a:extLst>
            <a:ext uri="{FF2B5EF4-FFF2-40B4-BE49-F238E27FC236}">
              <a16:creationId xmlns:a16="http://schemas.microsoft.com/office/drawing/2014/main" id="{E0571792-9263-4209-9AE5-2E6FA060AD7D}"/>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10" name="Text Box 11">
          <a:extLst>
            <a:ext uri="{FF2B5EF4-FFF2-40B4-BE49-F238E27FC236}">
              <a16:creationId xmlns:a16="http://schemas.microsoft.com/office/drawing/2014/main" id="{C3EA1D38-6096-4ED8-B904-05E2A42C92F7}"/>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11" name="Text Box 11">
          <a:extLst>
            <a:ext uri="{FF2B5EF4-FFF2-40B4-BE49-F238E27FC236}">
              <a16:creationId xmlns:a16="http://schemas.microsoft.com/office/drawing/2014/main" id="{DFE61165-CE7B-476B-B99B-D900EF102912}"/>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90</xdr:row>
      <xdr:rowOff>0</xdr:rowOff>
    </xdr:from>
    <xdr:ext cx="133350" cy="269875"/>
    <xdr:sp macro="" textlink="">
      <xdr:nvSpPr>
        <xdr:cNvPr id="112" name="Text Box 11">
          <a:extLst>
            <a:ext uri="{FF2B5EF4-FFF2-40B4-BE49-F238E27FC236}">
              <a16:creationId xmlns:a16="http://schemas.microsoft.com/office/drawing/2014/main" id="{99D4579D-7ABB-4CF5-A7E9-571A0CAEBB87}"/>
            </a:ext>
          </a:extLst>
        </xdr:cNvPr>
        <xdr:cNvSpPr txBox="1">
          <a:spLocks noChangeArrowheads="1"/>
        </xdr:cNvSpPr>
      </xdr:nvSpPr>
      <xdr:spPr bwMode="auto">
        <a:xfrm>
          <a:off x="26765250"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102</xdr:row>
      <xdr:rowOff>0</xdr:rowOff>
    </xdr:from>
    <xdr:ext cx="133350" cy="269875"/>
    <xdr:sp macro="" textlink="">
      <xdr:nvSpPr>
        <xdr:cNvPr id="113" name="Text Box 11">
          <a:extLst>
            <a:ext uri="{FF2B5EF4-FFF2-40B4-BE49-F238E27FC236}">
              <a16:creationId xmlns:a16="http://schemas.microsoft.com/office/drawing/2014/main" id="{7AF3D4CC-6538-4D21-A534-2345713E62B8}"/>
            </a:ext>
          </a:extLst>
        </xdr:cNvPr>
        <xdr:cNvSpPr txBox="1">
          <a:spLocks noChangeArrowheads="1"/>
        </xdr:cNvSpPr>
      </xdr:nvSpPr>
      <xdr:spPr bwMode="auto">
        <a:xfrm>
          <a:off x="26765250"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102</xdr:row>
      <xdr:rowOff>0</xdr:rowOff>
    </xdr:from>
    <xdr:ext cx="133350" cy="269875"/>
    <xdr:sp macro="" textlink="">
      <xdr:nvSpPr>
        <xdr:cNvPr id="114" name="Text Box 11">
          <a:extLst>
            <a:ext uri="{FF2B5EF4-FFF2-40B4-BE49-F238E27FC236}">
              <a16:creationId xmlns:a16="http://schemas.microsoft.com/office/drawing/2014/main" id="{26373733-0A81-4F42-80E6-CADA92BB33C2}"/>
            </a:ext>
          </a:extLst>
        </xdr:cNvPr>
        <xdr:cNvSpPr txBox="1">
          <a:spLocks noChangeArrowheads="1"/>
        </xdr:cNvSpPr>
      </xdr:nvSpPr>
      <xdr:spPr bwMode="auto">
        <a:xfrm>
          <a:off x="26765250"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102</xdr:row>
      <xdr:rowOff>0</xdr:rowOff>
    </xdr:from>
    <xdr:ext cx="133350" cy="269875"/>
    <xdr:sp macro="" textlink="">
      <xdr:nvSpPr>
        <xdr:cNvPr id="115" name="Text Box 11">
          <a:extLst>
            <a:ext uri="{FF2B5EF4-FFF2-40B4-BE49-F238E27FC236}">
              <a16:creationId xmlns:a16="http://schemas.microsoft.com/office/drawing/2014/main" id="{3BF76EF0-900B-4CAC-9469-2A5C9B8A295F}"/>
            </a:ext>
          </a:extLst>
        </xdr:cNvPr>
        <xdr:cNvSpPr txBox="1">
          <a:spLocks noChangeArrowheads="1"/>
        </xdr:cNvSpPr>
      </xdr:nvSpPr>
      <xdr:spPr bwMode="auto">
        <a:xfrm>
          <a:off x="26765250"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102</xdr:row>
      <xdr:rowOff>0</xdr:rowOff>
    </xdr:from>
    <xdr:ext cx="133350" cy="269875"/>
    <xdr:sp macro="" textlink="">
      <xdr:nvSpPr>
        <xdr:cNvPr id="116" name="Text Box 11">
          <a:extLst>
            <a:ext uri="{FF2B5EF4-FFF2-40B4-BE49-F238E27FC236}">
              <a16:creationId xmlns:a16="http://schemas.microsoft.com/office/drawing/2014/main" id="{92BD1E1C-9D14-4BDB-A8E1-AEFD33658B71}"/>
            </a:ext>
          </a:extLst>
        </xdr:cNvPr>
        <xdr:cNvSpPr txBox="1">
          <a:spLocks noChangeArrowheads="1"/>
        </xdr:cNvSpPr>
      </xdr:nvSpPr>
      <xdr:spPr bwMode="auto">
        <a:xfrm>
          <a:off x="26765250"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117" name="Text Box 2">
          <a:extLst>
            <a:ext uri="{FF2B5EF4-FFF2-40B4-BE49-F238E27FC236}">
              <a16:creationId xmlns:a16="http://schemas.microsoft.com/office/drawing/2014/main" id="{E98902E7-47C4-4F8D-BE3A-C2A929B9AFD2}"/>
            </a:ext>
          </a:extLst>
        </xdr:cNvPr>
        <xdr:cNvSpPr txBox="1">
          <a:spLocks noChangeArrowheads="1"/>
        </xdr:cNvSpPr>
      </xdr:nvSpPr>
      <xdr:spPr bwMode="auto">
        <a:xfrm>
          <a:off x="526161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118" name="Text Box 3">
          <a:extLst>
            <a:ext uri="{FF2B5EF4-FFF2-40B4-BE49-F238E27FC236}">
              <a16:creationId xmlns:a16="http://schemas.microsoft.com/office/drawing/2014/main" id="{0A85BDE9-F960-47D3-BCE3-98F32053FA92}"/>
            </a:ext>
          </a:extLst>
        </xdr:cNvPr>
        <xdr:cNvSpPr txBox="1">
          <a:spLocks noChangeArrowheads="1"/>
        </xdr:cNvSpPr>
      </xdr:nvSpPr>
      <xdr:spPr bwMode="auto">
        <a:xfrm>
          <a:off x="526161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33350" cy="269875"/>
    <xdr:sp macro="" textlink="">
      <xdr:nvSpPr>
        <xdr:cNvPr id="119" name="Text Box 11">
          <a:extLst>
            <a:ext uri="{FF2B5EF4-FFF2-40B4-BE49-F238E27FC236}">
              <a16:creationId xmlns:a16="http://schemas.microsoft.com/office/drawing/2014/main" id="{AC50E958-60DA-4FBF-83DA-38710A08EB3E}"/>
            </a:ext>
          </a:extLst>
        </xdr:cNvPr>
        <xdr:cNvSpPr txBox="1">
          <a:spLocks noChangeArrowheads="1"/>
        </xdr:cNvSpPr>
      </xdr:nvSpPr>
      <xdr:spPr bwMode="auto">
        <a:xfrm>
          <a:off x="4264342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120" name="Text Box 2">
          <a:extLst>
            <a:ext uri="{FF2B5EF4-FFF2-40B4-BE49-F238E27FC236}">
              <a16:creationId xmlns:a16="http://schemas.microsoft.com/office/drawing/2014/main" id="{434EC107-50B9-4AEE-A373-CCBF472878F9}"/>
            </a:ext>
          </a:extLst>
        </xdr:cNvPr>
        <xdr:cNvSpPr txBox="1">
          <a:spLocks noChangeArrowheads="1"/>
        </xdr:cNvSpPr>
      </xdr:nvSpPr>
      <xdr:spPr bwMode="auto">
        <a:xfrm>
          <a:off x="526161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41300"/>
    <xdr:sp macro="" textlink="">
      <xdr:nvSpPr>
        <xdr:cNvPr id="121" name="Text Box 3">
          <a:extLst>
            <a:ext uri="{FF2B5EF4-FFF2-40B4-BE49-F238E27FC236}">
              <a16:creationId xmlns:a16="http://schemas.microsoft.com/office/drawing/2014/main" id="{C64171D6-DDD4-4FDF-B4EB-CD54756316B4}"/>
            </a:ext>
          </a:extLst>
        </xdr:cNvPr>
        <xdr:cNvSpPr txBox="1">
          <a:spLocks noChangeArrowheads="1"/>
        </xdr:cNvSpPr>
      </xdr:nvSpPr>
      <xdr:spPr bwMode="auto">
        <a:xfrm>
          <a:off x="526161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33350" cy="269875"/>
    <xdr:sp macro="" textlink="">
      <xdr:nvSpPr>
        <xdr:cNvPr id="122" name="Text Box 11">
          <a:extLst>
            <a:ext uri="{FF2B5EF4-FFF2-40B4-BE49-F238E27FC236}">
              <a16:creationId xmlns:a16="http://schemas.microsoft.com/office/drawing/2014/main" id="{3113FD66-58F4-4DBE-99AD-D75D54285526}"/>
            </a:ext>
          </a:extLst>
        </xdr:cNvPr>
        <xdr:cNvSpPr txBox="1">
          <a:spLocks noChangeArrowheads="1"/>
        </xdr:cNvSpPr>
      </xdr:nvSpPr>
      <xdr:spPr bwMode="auto">
        <a:xfrm>
          <a:off x="4264342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xdr:row>
      <xdr:rowOff>0</xdr:rowOff>
    </xdr:from>
    <xdr:ext cx="114300" cy="250825"/>
    <xdr:sp macro="" textlink="">
      <xdr:nvSpPr>
        <xdr:cNvPr id="123" name="Text Box 18">
          <a:extLst>
            <a:ext uri="{FF2B5EF4-FFF2-40B4-BE49-F238E27FC236}">
              <a16:creationId xmlns:a16="http://schemas.microsoft.com/office/drawing/2014/main" id="{7BCB2141-EE82-437D-8157-F0602BD56FC8}"/>
            </a:ext>
          </a:extLst>
        </xdr:cNvPr>
        <xdr:cNvSpPr txBox="1">
          <a:spLocks noChangeArrowheads="1"/>
        </xdr:cNvSpPr>
      </xdr:nvSpPr>
      <xdr:spPr bwMode="auto">
        <a:xfrm>
          <a:off x="28889325" y="27908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xdr:row>
      <xdr:rowOff>0</xdr:rowOff>
    </xdr:from>
    <xdr:ext cx="114300" cy="250825"/>
    <xdr:sp macro="" textlink="">
      <xdr:nvSpPr>
        <xdr:cNvPr id="124" name="Text Box 424">
          <a:extLst>
            <a:ext uri="{FF2B5EF4-FFF2-40B4-BE49-F238E27FC236}">
              <a16:creationId xmlns:a16="http://schemas.microsoft.com/office/drawing/2014/main" id="{3FDE386D-D291-433E-92A8-9448DF60BBB1}"/>
            </a:ext>
          </a:extLst>
        </xdr:cNvPr>
        <xdr:cNvSpPr txBox="1">
          <a:spLocks noChangeArrowheads="1"/>
        </xdr:cNvSpPr>
      </xdr:nvSpPr>
      <xdr:spPr bwMode="auto">
        <a:xfrm>
          <a:off x="28698825" y="27908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16</xdr:row>
      <xdr:rowOff>0</xdr:rowOff>
    </xdr:from>
    <xdr:ext cx="133350" cy="269875"/>
    <xdr:sp macro="" textlink="">
      <xdr:nvSpPr>
        <xdr:cNvPr id="125" name="Text Box 11">
          <a:extLst>
            <a:ext uri="{FF2B5EF4-FFF2-40B4-BE49-F238E27FC236}">
              <a16:creationId xmlns:a16="http://schemas.microsoft.com/office/drawing/2014/main" id="{D3FB04E2-1B1F-4274-994A-0BA1829BBADF}"/>
            </a:ext>
          </a:extLst>
        </xdr:cNvPr>
        <xdr:cNvSpPr txBox="1">
          <a:spLocks noChangeArrowheads="1"/>
        </xdr:cNvSpPr>
      </xdr:nvSpPr>
      <xdr:spPr bwMode="auto">
        <a:xfrm>
          <a:off x="4264342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xdr:row>
      <xdr:rowOff>0</xdr:rowOff>
    </xdr:from>
    <xdr:ext cx="133350" cy="269875"/>
    <xdr:sp macro="" textlink="">
      <xdr:nvSpPr>
        <xdr:cNvPr id="126" name="Text Box 11">
          <a:extLst>
            <a:ext uri="{FF2B5EF4-FFF2-40B4-BE49-F238E27FC236}">
              <a16:creationId xmlns:a16="http://schemas.microsoft.com/office/drawing/2014/main" id="{DFEFE467-5FA8-4BC5-ACFE-A4457BD76C97}"/>
            </a:ext>
          </a:extLst>
        </xdr:cNvPr>
        <xdr:cNvSpPr txBox="1">
          <a:spLocks noChangeArrowheads="1"/>
        </xdr:cNvSpPr>
      </xdr:nvSpPr>
      <xdr:spPr bwMode="auto">
        <a:xfrm>
          <a:off x="4264342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25</xdr:row>
      <xdr:rowOff>0</xdr:rowOff>
    </xdr:from>
    <xdr:ext cx="133350" cy="269875"/>
    <xdr:sp macro="" textlink="">
      <xdr:nvSpPr>
        <xdr:cNvPr id="127" name="Text Box 11">
          <a:extLst>
            <a:ext uri="{FF2B5EF4-FFF2-40B4-BE49-F238E27FC236}">
              <a16:creationId xmlns:a16="http://schemas.microsoft.com/office/drawing/2014/main" id="{91D14A55-9AE9-4C3F-B335-56C90F0F7ECB}"/>
            </a:ext>
          </a:extLst>
        </xdr:cNvPr>
        <xdr:cNvSpPr txBox="1">
          <a:spLocks noChangeArrowheads="1"/>
        </xdr:cNvSpPr>
      </xdr:nvSpPr>
      <xdr:spPr bwMode="auto">
        <a:xfrm>
          <a:off x="4264342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25</xdr:row>
      <xdr:rowOff>0</xdr:rowOff>
    </xdr:from>
    <xdr:ext cx="133350" cy="269875"/>
    <xdr:sp macro="" textlink="">
      <xdr:nvSpPr>
        <xdr:cNvPr id="128" name="Text Box 11">
          <a:extLst>
            <a:ext uri="{FF2B5EF4-FFF2-40B4-BE49-F238E27FC236}">
              <a16:creationId xmlns:a16="http://schemas.microsoft.com/office/drawing/2014/main" id="{AD54DF65-009E-4BDD-A678-4AA4A76F5EF3}"/>
            </a:ext>
          </a:extLst>
        </xdr:cNvPr>
        <xdr:cNvSpPr txBox="1">
          <a:spLocks noChangeArrowheads="1"/>
        </xdr:cNvSpPr>
      </xdr:nvSpPr>
      <xdr:spPr bwMode="auto">
        <a:xfrm>
          <a:off x="4264342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33</xdr:row>
      <xdr:rowOff>0</xdr:rowOff>
    </xdr:from>
    <xdr:ext cx="133350" cy="269875"/>
    <xdr:sp macro="" textlink="">
      <xdr:nvSpPr>
        <xdr:cNvPr id="129" name="Text Box 11">
          <a:extLst>
            <a:ext uri="{FF2B5EF4-FFF2-40B4-BE49-F238E27FC236}">
              <a16:creationId xmlns:a16="http://schemas.microsoft.com/office/drawing/2014/main" id="{4C7B0F81-4AED-48AB-A83F-E054FEC90A31}"/>
            </a:ext>
          </a:extLst>
        </xdr:cNvPr>
        <xdr:cNvSpPr txBox="1">
          <a:spLocks noChangeArrowheads="1"/>
        </xdr:cNvSpPr>
      </xdr:nvSpPr>
      <xdr:spPr bwMode="auto">
        <a:xfrm>
          <a:off x="4264342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33</xdr:row>
      <xdr:rowOff>0</xdr:rowOff>
    </xdr:from>
    <xdr:ext cx="133350" cy="269875"/>
    <xdr:sp macro="" textlink="">
      <xdr:nvSpPr>
        <xdr:cNvPr id="130" name="Text Box 11">
          <a:extLst>
            <a:ext uri="{FF2B5EF4-FFF2-40B4-BE49-F238E27FC236}">
              <a16:creationId xmlns:a16="http://schemas.microsoft.com/office/drawing/2014/main" id="{5AAB1033-804C-4E94-BF94-6C8687CE70CF}"/>
            </a:ext>
          </a:extLst>
        </xdr:cNvPr>
        <xdr:cNvSpPr txBox="1">
          <a:spLocks noChangeArrowheads="1"/>
        </xdr:cNvSpPr>
      </xdr:nvSpPr>
      <xdr:spPr bwMode="auto">
        <a:xfrm>
          <a:off x="4264342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69</xdr:row>
      <xdr:rowOff>0</xdr:rowOff>
    </xdr:from>
    <xdr:ext cx="133350" cy="269875"/>
    <xdr:sp macro="" textlink="">
      <xdr:nvSpPr>
        <xdr:cNvPr id="131" name="Text Box 11">
          <a:extLst>
            <a:ext uri="{FF2B5EF4-FFF2-40B4-BE49-F238E27FC236}">
              <a16:creationId xmlns:a16="http://schemas.microsoft.com/office/drawing/2014/main" id="{75046D8A-791B-4AB3-8C11-0A31D8C9FEC7}"/>
            </a:ext>
          </a:extLst>
        </xdr:cNvPr>
        <xdr:cNvSpPr txBox="1">
          <a:spLocks noChangeArrowheads="1"/>
        </xdr:cNvSpPr>
      </xdr:nvSpPr>
      <xdr:spPr bwMode="auto">
        <a:xfrm>
          <a:off x="4264342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69</xdr:row>
      <xdr:rowOff>0</xdr:rowOff>
    </xdr:from>
    <xdr:ext cx="133350" cy="269875"/>
    <xdr:sp macro="" textlink="">
      <xdr:nvSpPr>
        <xdr:cNvPr id="132" name="Text Box 11">
          <a:extLst>
            <a:ext uri="{FF2B5EF4-FFF2-40B4-BE49-F238E27FC236}">
              <a16:creationId xmlns:a16="http://schemas.microsoft.com/office/drawing/2014/main" id="{D7EB8289-DDF3-4B59-AF39-250CF0568C26}"/>
            </a:ext>
          </a:extLst>
        </xdr:cNvPr>
        <xdr:cNvSpPr txBox="1">
          <a:spLocks noChangeArrowheads="1"/>
        </xdr:cNvSpPr>
      </xdr:nvSpPr>
      <xdr:spPr bwMode="auto">
        <a:xfrm>
          <a:off x="4264342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69</xdr:row>
      <xdr:rowOff>0</xdr:rowOff>
    </xdr:from>
    <xdr:ext cx="133350" cy="269875"/>
    <xdr:sp macro="" textlink="">
      <xdr:nvSpPr>
        <xdr:cNvPr id="133" name="Text Box 11">
          <a:extLst>
            <a:ext uri="{FF2B5EF4-FFF2-40B4-BE49-F238E27FC236}">
              <a16:creationId xmlns:a16="http://schemas.microsoft.com/office/drawing/2014/main" id="{F74D1355-BF11-4644-9541-62B15DE5FAAB}"/>
            </a:ext>
          </a:extLst>
        </xdr:cNvPr>
        <xdr:cNvSpPr txBox="1">
          <a:spLocks noChangeArrowheads="1"/>
        </xdr:cNvSpPr>
      </xdr:nvSpPr>
      <xdr:spPr bwMode="auto">
        <a:xfrm>
          <a:off x="4264342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69</xdr:row>
      <xdr:rowOff>0</xdr:rowOff>
    </xdr:from>
    <xdr:ext cx="133350" cy="269875"/>
    <xdr:sp macro="" textlink="">
      <xdr:nvSpPr>
        <xdr:cNvPr id="134" name="Text Box 11">
          <a:extLst>
            <a:ext uri="{FF2B5EF4-FFF2-40B4-BE49-F238E27FC236}">
              <a16:creationId xmlns:a16="http://schemas.microsoft.com/office/drawing/2014/main" id="{CDCCCBC1-67A4-422B-852D-9C4D9DD5044D}"/>
            </a:ext>
          </a:extLst>
        </xdr:cNvPr>
        <xdr:cNvSpPr txBox="1">
          <a:spLocks noChangeArrowheads="1"/>
        </xdr:cNvSpPr>
      </xdr:nvSpPr>
      <xdr:spPr bwMode="auto">
        <a:xfrm>
          <a:off x="4264342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77</xdr:row>
      <xdr:rowOff>0</xdr:rowOff>
    </xdr:from>
    <xdr:ext cx="133350" cy="269875"/>
    <xdr:sp macro="" textlink="">
      <xdr:nvSpPr>
        <xdr:cNvPr id="135" name="Text Box 11">
          <a:extLst>
            <a:ext uri="{FF2B5EF4-FFF2-40B4-BE49-F238E27FC236}">
              <a16:creationId xmlns:a16="http://schemas.microsoft.com/office/drawing/2014/main" id="{654B6D3A-03D4-4FC8-ACC4-82A4CD8109E0}"/>
            </a:ext>
          </a:extLst>
        </xdr:cNvPr>
        <xdr:cNvSpPr txBox="1">
          <a:spLocks noChangeArrowheads="1"/>
        </xdr:cNvSpPr>
      </xdr:nvSpPr>
      <xdr:spPr bwMode="auto">
        <a:xfrm>
          <a:off x="4264342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77</xdr:row>
      <xdr:rowOff>0</xdr:rowOff>
    </xdr:from>
    <xdr:ext cx="133350" cy="269875"/>
    <xdr:sp macro="" textlink="">
      <xdr:nvSpPr>
        <xdr:cNvPr id="136" name="Text Box 11">
          <a:extLst>
            <a:ext uri="{FF2B5EF4-FFF2-40B4-BE49-F238E27FC236}">
              <a16:creationId xmlns:a16="http://schemas.microsoft.com/office/drawing/2014/main" id="{0D9BB8A0-CFA6-49A5-8305-1F452E7C48F6}"/>
            </a:ext>
          </a:extLst>
        </xdr:cNvPr>
        <xdr:cNvSpPr txBox="1">
          <a:spLocks noChangeArrowheads="1"/>
        </xdr:cNvSpPr>
      </xdr:nvSpPr>
      <xdr:spPr bwMode="auto">
        <a:xfrm>
          <a:off x="4264342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77</xdr:row>
      <xdr:rowOff>0</xdr:rowOff>
    </xdr:from>
    <xdr:ext cx="133350" cy="269875"/>
    <xdr:sp macro="" textlink="">
      <xdr:nvSpPr>
        <xdr:cNvPr id="137" name="Text Box 11">
          <a:extLst>
            <a:ext uri="{FF2B5EF4-FFF2-40B4-BE49-F238E27FC236}">
              <a16:creationId xmlns:a16="http://schemas.microsoft.com/office/drawing/2014/main" id="{F3BB257F-1AE5-4828-B7D7-0BE11F235BF2}"/>
            </a:ext>
          </a:extLst>
        </xdr:cNvPr>
        <xdr:cNvSpPr txBox="1">
          <a:spLocks noChangeArrowheads="1"/>
        </xdr:cNvSpPr>
      </xdr:nvSpPr>
      <xdr:spPr bwMode="auto">
        <a:xfrm>
          <a:off x="4264342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77</xdr:row>
      <xdr:rowOff>0</xdr:rowOff>
    </xdr:from>
    <xdr:ext cx="133350" cy="269875"/>
    <xdr:sp macro="" textlink="">
      <xdr:nvSpPr>
        <xdr:cNvPr id="138" name="Text Box 11">
          <a:extLst>
            <a:ext uri="{FF2B5EF4-FFF2-40B4-BE49-F238E27FC236}">
              <a16:creationId xmlns:a16="http://schemas.microsoft.com/office/drawing/2014/main" id="{955DE9AD-7988-4C8B-91E4-C8480A516800}"/>
            </a:ext>
          </a:extLst>
        </xdr:cNvPr>
        <xdr:cNvSpPr txBox="1">
          <a:spLocks noChangeArrowheads="1"/>
        </xdr:cNvSpPr>
      </xdr:nvSpPr>
      <xdr:spPr bwMode="auto">
        <a:xfrm>
          <a:off x="4264342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39" name="Text Box 11">
          <a:extLst>
            <a:ext uri="{FF2B5EF4-FFF2-40B4-BE49-F238E27FC236}">
              <a16:creationId xmlns:a16="http://schemas.microsoft.com/office/drawing/2014/main" id="{0CF401BE-DCB5-4BDB-B500-FA58882AA49C}"/>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0" name="Text Box 11">
          <a:extLst>
            <a:ext uri="{FF2B5EF4-FFF2-40B4-BE49-F238E27FC236}">
              <a16:creationId xmlns:a16="http://schemas.microsoft.com/office/drawing/2014/main" id="{CCE73D66-F636-4381-99C7-107CF897BB60}"/>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1" name="Text Box 11">
          <a:extLst>
            <a:ext uri="{FF2B5EF4-FFF2-40B4-BE49-F238E27FC236}">
              <a16:creationId xmlns:a16="http://schemas.microsoft.com/office/drawing/2014/main" id="{29922960-5796-49CB-A41B-081B23712EA6}"/>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2" name="Text Box 11">
          <a:extLst>
            <a:ext uri="{FF2B5EF4-FFF2-40B4-BE49-F238E27FC236}">
              <a16:creationId xmlns:a16="http://schemas.microsoft.com/office/drawing/2014/main" id="{F09DBB1B-0B41-483F-A488-C7A40B002A72}"/>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3" name="Text Box 11">
          <a:extLst>
            <a:ext uri="{FF2B5EF4-FFF2-40B4-BE49-F238E27FC236}">
              <a16:creationId xmlns:a16="http://schemas.microsoft.com/office/drawing/2014/main" id="{5C78F227-3193-47F8-936D-9C7E1C285CB0}"/>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4" name="Text Box 11">
          <a:extLst>
            <a:ext uri="{FF2B5EF4-FFF2-40B4-BE49-F238E27FC236}">
              <a16:creationId xmlns:a16="http://schemas.microsoft.com/office/drawing/2014/main" id="{B749E08C-11AF-40A0-A935-F2685E7DCD20}"/>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5" name="Text Box 11">
          <a:extLst>
            <a:ext uri="{FF2B5EF4-FFF2-40B4-BE49-F238E27FC236}">
              <a16:creationId xmlns:a16="http://schemas.microsoft.com/office/drawing/2014/main" id="{EE4F0920-5429-437A-A626-185209BEE20B}"/>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90</xdr:row>
      <xdr:rowOff>0</xdr:rowOff>
    </xdr:from>
    <xdr:ext cx="133350" cy="269875"/>
    <xdr:sp macro="" textlink="">
      <xdr:nvSpPr>
        <xdr:cNvPr id="146" name="Text Box 11">
          <a:extLst>
            <a:ext uri="{FF2B5EF4-FFF2-40B4-BE49-F238E27FC236}">
              <a16:creationId xmlns:a16="http://schemas.microsoft.com/office/drawing/2014/main" id="{5EDA4F27-725D-45AC-8732-D186C8030CEF}"/>
            </a:ext>
          </a:extLst>
        </xdr:cNvPr>
        <xdr:cNvSpPr txBox="1">
          <a:spLocks noChangeArrowheads="1"/>
        </xdr:cNvSpPr>
      </xdr:nvSpPr>
      <xdr:spPr bwMode="auto">
        <a:xfrm>
          <a:off x="4264342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133350" cy="269875"/>
    <xdr:sp macro="" textlink="">
      <xdr:nvSpPr>
        <xdr:cNvPr id="147" name="Text Box 11">
          <a:extLst>
            <a:ext uri="{FF2B5EF4-FFF2-40B4-BE49-F238E27FC236}">
              <a16:creationId xmlns:a16="http://schemas.microsoft.com/office/drawing/2014/main" id="{6222A25E-CF94-4680-AC9C-CC8DE01F8FBB}"/>
            </a:ext>
          </a:extLst>
        </xdr:cNvPr>
        <xdr:cNvSpPr txBox="1">
          <a:spLocks noChangeArrowheads="1"/>
        </xdr:cNvSpPr>
      </xdr:nvSpPr>
      <xdr:spPr bwMode="auto">
        <a:xfrm>
          <a:off x="4264342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133350" cy="269875"/>
    <xdr:sp macro="" textlink="">
      <xdr:nvSpPr>
        <xdr:cNvPr id="148" name="Text Box 11">
          <a:extLst>
            <a:ext uri="{FF2B5EF4-FFF2-40B4-BE49-F238E27FC236}">
              <a16:creationId xmlns:a16="http://schemas.microsoft.com/office/drawing/2014/main" id="{96CE9195-769A-425C-8880-C27DB9E462ED}"/>
            </a:ext>
          </a:extLst>
        </xdr:cNvPr>
        <xdr:cNvSpPr txBox="1">
          <a:spLocks noChangeArrowheads="1"/>
        </xdr:cNvSpPr>
      </xdr:nvSpPr>
      <xdr:spPr bwMode="auto">
        <a:xfrm>
          <a:off x="4264342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133350" cy="269875"/>
    <xdr:sp macro="" textlink="">
      <xdr:nvSpPr>
        <xdr:cNvPr id="149" name="Text Box 11">
          <a:extLst>
            <a:ext uri="{FF2B5EF4-FFF2-40B4-BE49-F238E27FC236}">
              <a16:creationId xmlns:a16="http://schemas.microsoft.com/office/drawing/2014/main" id="{497F779D-5275-4911-81E8-CFF900FEF2E2}"/>
            </a:ext>
          </a:extLst>
        </xdr:cNvPr>
        <xdr:cNvSpPr txBox="1">
          <a:spLocks noChangeArrowheads="1"/>
        </xdr:cNvSpPr>
      </xdr:nvSpPr>
      <xdr:spPr bwMode="auto">
        <a:xfrm>
          <a:off x="4264342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133350" cy="269875"/>
    <xdr:sp macro="" textlink="">
      <xdr:nvSpPr>
        <xdr:cNvPr id="150" name="Text Box 11">
          <a:extLst>
            <a:ext uri="{FF2B5EF4-FFF2-40B4-BE49-F238E27FC236}">
              <a16:creationId xmlns:a16="http://schemas.microsoft.com/office/drawing/2014/main" id="{4E832E09-A89B-4470-B1DC-95547C16DE0D}"/>
            </a:ext>
          </a:extLst>
        </xdr:cNvPr>
        <xdr:cNvSpPr txBox="1">
          <a:spLocks noChangeArrowheads="1"/>
        </xdr:cNvSpPr>
      </xdr:nvSpPr>
      <xdr:spPr bwMode="auto">
        <a:xfrm>
          <a:off x="4264342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xdr:row>
      <xdr:rowOff>0</xdr:rowOff>
    </xdr:from>
    <xdr:ext cx="114300" cy="250825"/>
    <xdr:sp macro="" textlink="">
      <xdr:nvSpPr>
        <xdr:cNvPr id="151" name="Text Box 18">
          <a:extLst>
            <a:ext uri="{FF2B5EF4-FFF2-40B4-BE49-F238E27FC236}">
              <a16:creationId xmlns:a16="http://schemas.microsoft.com/office/drawing/2014/main" id="{8566BE64-ED29-48EA-9396-016EC4BBB703}"/>
            </a:ext>
          </a:extLst>
        </xdr:cNvPr>
        <xdr:cNvSpPr txBox="1">
          <a:spLocks noChangeArrowheads="1"/>
        </xdr:cNvSpPr>
      </xdr:nvSpPr>
      <xdr:spPr bwMode="auto">
        <a:xfrm>
          <a:off x="28889325" y="53911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16</xdr:row>
      <xdr:rowOff>0</xdr:rowOff>
    </xdr:from>
    <xdr:ext cx="114300" cy="250825"/>
    <xdr:sp macro="" textlink="">
      <xdr:nvSpPr>
        <xdr:cNvPr id="152" name="Text Box 424">
          <a:extLst>
            <a:ext uri="{FF2B5EF4-FFF2-40B4-BE49-F238E27FC236}">
              <a16:creationId xmlns:a16="http://schemas.microsoft.com/office/drawing/2014/main" id="{484F439B-C270-4206-9D48-6EF2B4B70F7D}"/>
            </a:ext>
          </a:extLst>
        </xdr:cNvPr>
        <xdr:cNvSpPr txBox="1">
          <a:spLocks noChangeArrowheads="1"/>
        </xdr:cNvSpPr>
      </xdr:nvSpPr>
      <xdr:spPr bwMode="auto">
        <a:xfrm>
          <a:off x="28698825" y="53911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250825"/>
    <xdr:sp macro="" textlink="">
      <xdr:nvSpPr>
        <xdr:cNvPr id="153" name="Text Box 18">
          <a:extLst>
            <a:ext uri="{FF2B5EF4-FFF2-40B4-BE49-F238E27FC236}">
              <a16:creationId xmlns:a16="http://schemas.microsoft.com/office/drawing/2014/main" id="{37F290E4-8578-49BF-B926-DD6A6767DDC0}"/>
            </a:ext>
          </a:extLst>
        </xdr:cNvPr>
        <xdr:cNvSpPr txBox="1">
          <a:spLocks noChangeArrowheads="1"/>
        </xdr:cNvSpPr>
      </xdr:nvSpPr>
      <xdr:spPr bwMode="auto">
        <a:xfrm>
          <a:off x="28889325" y="107346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33</xdr:row>
      <xdr:rowOff>0</xdr:rowOff>
    </xdr:from>
    <xdr:ext cx="114300" cy="250825"/>
    <xdr:sp macro="" textlink="">
      <xdr:nvSpPr>
        <xdr:cNvPr id="154" name="Text Box 424">
          <a:extLst>
            <a:ext uri="{FF2B5EF4-FFF2-40B4-BE49-F238E27FC236}">
              <a16:creationId xmlns:a16="http://schemas.microsoft.com/office/drawing/2014/main" id="{3DFB373F-CE76-4B9A-B614-766259D535A0}"/>
            </a:ext>
          </a:extLst>
        </xdr:cNvPr>
        <xdr:cNvSpPr txBox="1">
          <a:spLocks noChangeArrowheads="1"/>
        </xdr:cNvSpPr>
      </xdr:nvSpPr>
      <xdr:spPr bwMode="auto">
        <a:xfrm>
          <a:off x="28698825" y="107346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69</xdr:row>
      <xdr:rowOff>0</xdr:rowOff>
    </xdr:from>
    <xdr:ext cx="114300" cy="250825"/>
    <xdr:sp macro="" textlink="">
      <xdr:nvSpPr>
        <xdr:cNvPr id="155" name="Text Box 18">
          <a:extLst>
            <a:ext uri="{FF2B5EF4-FFF2-40B4-BE49-F238E27FC236}">
              <a16:creationId xmlns:a16="http://schemas.microsoft.com/office/drawing/2014/main" id="{68A21D9B-9838-4331-BFAB-032314FC3EAF}"/>
            </a:ext>
          </a:extLst>
        </xdr:cNvPr>
        <xdr:cNvSpPr txBox="1">
          <a:spLocks noChangeArrowheads="1"/>
        </xdr:cNvSpPr>
      </xdr:nvSpPr>
      <xdr:spPr bwMode="auto">
        <a:xfrm>
          <a:off x="28889325" y="230600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69</xdr:row>
      <xdr:rowOff>0</xdr:rowOff>
    </xdr:from>
    <xdr:ext cx="114300" cy="250825"/>
    <xdr:sp macro="" textlink="">
      <xdr:nvSpPr>
        <xdr:cNvPr id="156" name="Text Box 424">
          <a:extLst>
            <a:ext uri="{FF2B5EF4-FFF2-40B4-BE49-F238E27FC236}">
              <a16:creationId xmlns:a16="http://schemas.microsoft.com/office/drawing/2014/main" id="{DFA9FB7F-888F-45AF-959E-0314586E1124}"/>
            </a:ext>
          </a:extLst>
        </xdr:cNvPr>
        <xdr:cNvSpPr txBox="1">
          <a:spLocks noChangeArrowheads="1"/>
        </xdr:cNvSpPr>
      </xdr:nvSpPr>
      <xdr:spPr bwMode="auto">
        <a:xfrm>
          <a:off x="28698825" y="230600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77</xdr:row>
      <xdr:rowOff>0</xdr:rowOff>
    </xdr:from>
    <xdr:ext cx="114300" cy="250825"/>
    <xdr:sp macro="" textlink="">
      <xdr:nvSpPr>
        <xdr:cNvPr id="157" name="Text Box 18">
          <a:extLst>
            <a:ext uri="{FF2B5EF4-FFF2-40B4-BE49-F238E27FC236}">
              <a16:creationId xmlns:a16="http://schemas.microsoft.com/office/drawing/2014/main" id="{08ADB66D-81E4-4CFF-BB7D-2A6B34E74CE3}"/>
            </a:ext>
          </a:extLst>
        </xdr:cNvPr>
        <xdr:cNvSpPr txBox="1">
          <a:spLocks noChangeArrowheads="1"/>
        </xdr:cNvSpPr>
      </xdr:nvSpPr>
      <xdr:spPr bwMode="auto">
        <a:xfrm>
          <a:off x="28889325" y="256317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77</xdr:row>
      <xdr:rowOff>0</xdr:rowOff>
    </xdr:from>
    <xdr:ext cx="114300" cy="250825"/>
    <xdr:sp macro="" textlink="">
      <xdr:nvSpPr>
        <xdr:cNvPr id="158" name="Text Box 424">
          <a:extLst>
            <a:ext uri="{FF2B5EF4-FFF2-40B4-BE49-F238E27FC236}">
              <a16:creationId xmlns:a16="http://schemas.microsoft.com/office/drawing/2014/main" id="{23AE2785-809F-445F-9E4D-4CFCF884DA12}"/>
            </a:ext>
          </a:extLst>
        </xdr:cNvPr>
        <xdr:cNvSpPr txBox="1">
          <a:spLocks noChangeArrowheads="1"/>
        </xdr:cNvSpPr>
      </xdr:nvSpPr>
      <xdr:spPr bwMode="auto">
        <a:xfrm>
          <a:off x="28698825" y="256317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90</xdr:row>
      <xdr:rowOff>0</xdr:rowOff>
    </xdr:from>
    <xdr:ext cx="114300" cy="250825"/>
    <xdr:sp macro="" textlink="">
      <xdr:nvSpPr>
        <xdr:cNvPr id="159" name="Text Box 18">
          <a:extLst>
            <a:ext uri="{FF2B5EF4-FFF2-40B4-BE49-F238E27FC236}">
              <a16:creationId xmlns:a16="http://schemas.microsoft.com/office/drawing/2014/main" id="{B5FDEBB7-21E6-46A5-A0CD-6A750D38E5B2}"/>
            </a:ext>
          </a:extLst>
        </xdr:cNvPr>
        <xdr:cNvSpPr txBox="1">
          <a:spLocks noChangeArrowheads="1"/>
        </xdr:cNvSpPr>
      </xdr:nvSpPr>
      <xdr:spPr bwMode="auto">
        <a:xfrm>
          <a:off x="28889325" y="294894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90</xdr:row>
      <xdr:rowOff>0</xdr:rowOff>
    </xdr:from>
    <xdr:ext cx="114300" cy="250825"/>
    <xdr:sp macro="" textlink="">
      <xdr:nvSpPr>
        <xdr:cNvPr id="160" name="Text Box 424">
          <a:extLst>
            <a:ext uri="{FF2B5EF4-FFF2-40B4-BE49-F238E27FC236}">
              <a16:creationId xmlns:a16="http://schemas.microsoft.com/office/drawing/2014/main" id="{B0AB3290-8CB4-4B0A-B2FC-27A56EBF080F}"/>
            </a:ext>
          </a:extLst>
        </xdr:cNvPr>
        <xdr:cNvSpPr txBox="1">
          <a:spLocks noChangeArrowheads="1"/>
        </xdr:cNvSpPr>
      </xdr:nvSpPr>
      <xdr:spPr bwMode="auto">
        <a:xfrm>
          <a:off x="28698825" y="294894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102</xdr:row>
      <xdr:rowOff>0</xdr:rowOff>
    </xdr:from>
    <xdr:ext cx="114300" cy="250825"/>
    <xdr:sp macro="" textlink="">
      <xdr:nvSpPr>
        <xdr:cNvPr id="161" name="Text Box 18">
          <a:extLst>
            <a:ext uri="{FF2B5EF4-FFF2-40B4-BE49-F238E27FC236}">
              <a16:creationId xmlns:a16="http://schemas.microsoft.com/office/drawing/2014/main" id="{82A335D8-7A0A-4ED5-9253-1D91107BEA8D}"/>
            </a:ext>
          </a:extLst>
        </xdr:cNvPr>
        <xdr:cNvSpPr txBox="1">
          <a:spLocks noChangeArrowheads="1"/>
        </xdr:cNvSpPr>
      </xdr:nvSpPr>
      <xdr:spPr bwMode="auto">
        <a:xfrm>
          <a:off x="28889325" y="330898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102</xdr:row>
      <xdr:rowOff>0</xdr:rowOff>
    </xdr:from>
    <xdr:ext cx="114300" cy="250825"/>
    <xdr:sp macro="" textlink="">
      <xdr:nvSpPr>
        <xdr:cNvPr id="162" name="Text Box 424">
          <a:extLst>
            <a:ext uri="{FF2B5EF4-FFF2-40B4-BE49-F238E27FC236}">
              <a16:creationId xmlns:a16="http://schemas.microsoft.com/office/drawing/2014/main" id="{C321141A-6B95-466D-8A5E-1D1D0D99F35D}"/>
            </a:ext>
          </a:extLst>
        </xdr:cNvPr>
        <xdr:cNvSpPr txBox="1">
          <a:spLocks noChangeArrowheads="1"/>
        </xdr:cNvSpPr>
      </xdr:nvSpPr>
      <xdr:spPr bwMode="auto">
        <a:xfrm>
          <a:off x="28698825" y="330898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163" name="Text Box 2">
          <a:extLst>
            <a:ext uri="{FF2B5EF4-FFF2-40B4-BE49-F238E27FC236}">
              <a16:creationId xmlns:a16="http://schemas.microsoft.com/office/drawing/2014/main" id="{C0F5A2C3-50C4-4616-9AE5-2FCB3CB1D34A}"/>
            </a:ext>
          </a:extLst>
        </xdr:cNvPr>
        <xdr:cNvSpPr txBox="1">
          <a:spLocks noChangeArrowheads="1"/>
        </xdr:cNvSpPr>
      </xdr:nvSpPr>
      <xdr:spPr bwMode="auto">
        <a:xfrm>
          <a:off x="28698825"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164" name="Text Box 3">
          <a:extLst>
            <a:ext uri="{FF2B5EF4-FFF2-40B4-BE49-F238E27FC236}">
              <a16:creationId xmlns:a16="http://schemas.microsoft.com/office/drawing/2014/main" id="{2D1EB651-9B1D-4D3F-8DD3-2BF998BDAB10}"/>
            </a:ext>
          </a:extLst>
        </xdr:cNvPr>
        <xdr:cNvSpPr txBox="1">
          <a:spLocks noChangeArrowheads="1"/>
        </xdr:cNvSpPr>
      </xdr:nvSpPr>
      <xdr:spPr bwMode="auto">
        <a:xfrm>
          <a:off x="28698825"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65" name="Text Box 9">
          <a:extLst>
            <a:ext uri="{FF2B5EF4-FFF2-40B4-BE49-F238E27FC236}">
              <a16:creationId xmlns:a16="http://schemas.microsoft.com/office/drawing/2014/main" id="{707D8F60-76F3-4695-B3EF-EB675E976C4C}"/>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35</xdr:row>
      <xdr:rowOff>0</xdr:rowOff>
    </xdr:from>
    <xdr:ext cx="133350" cy="269875"/>
    <xdr:sp macro="" textlink="">
      <xdr:nvSpPr>
        <xdr:cNvPr id="166" name="Text Box 11">
          <a:extLst>
            <a:ext uri="{FF2B5EF4-FFF2-40B4-BE49-F238E27FC236}">
              <a16:creationId xmlns:a16="http://schemas.microsoft.com/office/drawing/2014/main" id="{967B317A-9476-4BBA-9A58-D638579ABFD8}"/>
            </a:ext>
          </a:extLst>
        </xdr:cNvPr>
        <xdr:cNvSpPr txBox="1">
          <a:spLocks noChangeArrowheads="1"/>
        </xdr:cNvSpPr>
      </xdr:nvSpPr>
      <xdr:spPr bwMode="auto">
        <a:xfrm>
          <a:off x="26765250" y="11249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34</xdr:row>
      <xdr:rowOff>0</xdr:rowOff>
    </xdr:from>
    <xdr:ext cx="133350" cy="269875"/>
    <xdr:sp macro="" textlink="">
      <xdr:nvSpPr>
        <xdr:cNvPr id="167" name="Text Box 12">
          <a:extLst>
            <a:ext uri="{FF2B5EF4-FFF2-40B4-BE49-F238E27FC236}">
              <a16:creationId xmlns:a16="http://schemas.microsoft.com/office/drawing/2014/main" id="{5A9C7397-6360-4ADF-BCD3-F08F677C74E3}"/>
            </a:ext>
          </a:extLst>
        </xdr:cNvPr>
        <xdr:cNvSpPr txBox="1">
          <a:spLocks noChangeArrowheads="1"/>
        </xdr:cNvSpPr>
      </xdr:nvSpPr>
      <xdr:spPr bwMode="auto">
        <a:xfrm>
          <a:off x="26670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34</xdr:row>
      <xdr:rowOff>0</xdr:rowOff>
    </xdr:from>
    <xdr:ext cx="123825" cy="269875"/>
    <xdr:sp macro="" textlink="">
      <xdr:nvSpPr>
        <xdr:cNvPr id="168" name="Text Box 15">
          <a:extLst>
            <a:ext uri="{FF2B5EF4-FFF2-40B4-BE49-F238E27FC236}">
              <a16:creationId xmlns:a16="http://schemas.microsoft.com/office/drawing/2014/main" id="{BC0DABB1-7FD5-4F0C-A09E-F49071E0BFF2}"/>
            </a:ext>
          </a:extLst>
        </xdr:cNvPr>
        <xdr:cNvSpPr txBox="1">
          <a:spLocks noChangeArrowheads="1"/>
        </xdr:cNvSpPr>
      </xdr:nvSpPr>
      <xdr:spPr bwMode="auto">
        <a:xfrm>
          <a:off x="3810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69" name="Text Box 17">
          <a:extLst>
            <a:ext uri="{FF2B5EF4-FFF2-40B4-BE49-F238E27FC236}">
              <a16:creationId xmlns:a16="http://schemas.microsoft.com/office/drawing/2014/main" id="{C6AB285F-83C2-42BF-A506-02E7C4C70C0C}"/>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70" name="Text Box 19">
          <a:extLst>
            <a:ext uri="{FF2B5EF4-FFF2-40B4-BE49-F238E27FC236}">
              <a16:creationId xmlns:a16="http://schemas.microsoft.com/office/drawing/2014/main" id="{F1970FC9-DC70-4CE1-81FD-2A193EEB1F3C}"/>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34</xdr:row>
      <xdr:rowOff>0</xdr:rowOff>
    </xdr:from>
    <xdr:ext cx="133350" cy="269875"/>
    <xdr:sp macro="" textlink="">
      <xdr:nvSpPr>
        <xdr:cNvPr id="171" name="Text Box 21">
          <a:extLst>
            <a:ext uri="{FF2B5EF4-FFF2-40B4-BE49-F238E27FC236}">
              <a16:creationId xmlns:a16="http://schemas.microsoft.com/office/drawing/2014/main" id="{FC56FFE4-908B-4045-B7BB-42B18C351838}"/>
            </a:ext>
          </a:extLst>
        </xdr:cNvPr>
        <xdr:cNvSpPr txBox="1">
          <a:spLocks noChangeArrowheads="1"/>
        </xdr:cNvSpPr>
      </xdr:nvSpPr>
      <xdr:spPr bwMode="auto">
        <a:xfrm>
          <a:off x="5048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34</xdr:row>
      <xdr:rowOff>0</xdr:rowOff>
    </xdr:from>
    <xdr:ext cx="123825" cy="269875"/>
    <xdr:sp macro="" textlink="">
      <xdr:nvSpPr>
        <xdr:cNvPr id="172" name="Text Box 22">
          <a:extLst>
            <a:ext uri="{FF2B5EF4-FFF2-40B4-BE49-F238E27FC236}">
              <a16:creationId xmlns:a16="http://schemas.microsoft.com/office/drawing/2014/main" id="{982309BB-E4CD-468B-9BE2-F5F24EF522E4}"/>
            </a:ext>
          </a:extLst>
        </xdr:cNvPr>
        <xdr:cNvSpPr txBox="1">
          <a:spLocks noChangeArrowheads="1"/>
        </xdr:cNvSpPr>
      </xdr:nvSpPr>
      <xdr:spPr bwMode="auto">
        <a:xfrm>
          <a:off x="3810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34</xdr:row>
      <xdr:rowOff>0</xdr:rowOff>
    </xdr:from>
    <xdr:ext cx="123825" cy="269875"/>
    <xdr:sp macro="" textlink="">
      <xdr:nvSpPr>
        <xdr:cNvPr id="173" name="Text Box 23">
          <a:extLst>
            <a:ext uri="{FF2B5EF4-FFF2-40B4-BE49-F238E27FC236}">
              <a16:creationId xmlns:a16="http://schemas.microsoft.com/office/drawing/2014/main" id="{028662AE-70FA-45B8-98B6-F722951FA14E}"/>
            </a:ext>
          </a:extLst>
        </xdr:cNvPr>
        <xdr:cNvSpPr txBox="1">
          <a:spLocks noChangeArrowheads="1"/>
        </xdr:cNvSpPr>
      </xdr:nvSpPr>
      <xdr:spPr bwMode="auto">
        <a:xfrm>
          <a:off x="3810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74" name="Text Box 25">
          <a:extLst>
            <a:ext uri="{FF2B5EF4-FFF2-40B4-BE49-F238E27FC236}">
              <a16:creationId xmlns:a16="http://schemas.microsoft.com/office/drawing/2014/main" id="{2EFD89CB-EF27-4A46-8531-D24FE1215822}"/>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175" name="Text Box 2">
          <a:extLst>
            <a:ext uri="{FF2B5EF4-FFF2-40B4-BE49-F238E27FC236}">
              <a16:creationId xmlns:a16="http://schemas.microsoft.com/office/drawing/2014/main" id="{E041C863-81B0-4F9B-9BD0-76AE464E047D}"/>
            </a:ext>
          </a:extLst>
        </xdr:cNvPr>
        <xdr:cNvSpPr txBox="1">
          <a:spLocks noChangeArrowheads="1"/>
        </xdr:cNvSpPr>
      </xdr:nvSpPr>
      <xdr:spPr bwMode="auto">
        <a:xfrm>
          <a:off x="28698825"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176" name="Text Box 3">
          <a:extLst>
            <a:ext uri="{FF2B5EF4-FFF2-40B4-BE49-F238E27FC236}">
              <a16:creationId xmlns:a16="http://schemas.microsoft.com/office/drawing/2014/main" id="{F5881E25-9115-454C-8A38-3D60D9468E7E}"/>
            </a:ext>
          </a:extLst>
        </xdr:cNvPr>
        <xdr:cNvSpPr txBox="1">
          <a:spLocks noChangeArrowheads="1"/>
        </xdr:cNvSpPr>
      </xdr:nvSpPr>
      <xdr:spPr bwMode="auto">
        <a:xfrm>
          <a:off x="28698825"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77" name="Text Box 9">
          <a:extLst>
            <a:ext uri="{FF2B5EF4-FFF2-40B4-BE49-F238E27FC236}">
              <a16:creationId xmlns:a16="http://schemas.microsoft.com/office/drawing/2014/main" id="{5BFC5AD2-B48A-41B5-AE13-8AB109C2ED3A}"/>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35</xdr:row>
      <xdr:rowOff>0</xdr:rowOff>
    </xdr:from>
    <xdr:ext cx="133350" cy="269875"/>
    <xdr:sp macro="" textlink="">
      <xdr:nvSpPr>
        <xdr:cNvPr id="178" name="Text Box 11">
          <a:extLst>
            <a:ext uri="{FF2B5EF4-FFF2-40B4-BE49-F238E27FC236}">
              <a16:creationId xmlns:a16="http://schemas.microsoft.com/office/drawing/2014/main" id="{B31CBD5A-9960-4CEE-84FF-7D199D3EC6F8}"/>
            </a:ext>
          </a:extLst>
        </xdr:cNvPr>
        <xdr:cNvSpPr txBox="1">
          <a:spLocks noChangeArrowheads="1"/>
        </xdr:cNvSpPr>
      </xdr:nvSpPr>
      <xdr:spPr bwMode="auto">
        <a:xfrm>
          <a:off x="26765250" y="11249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34</xdr:row>
      <xdr:rowOff>0</xdr:rowOff>
    </xdr:from>
    <xdr:ext cx="133350" cy="269875"/>
    <xdr:sp macro="" textlink="">
      <xdr:nvSpPr>
        <xdr:cNvPr id="179" name="Text Box 12">
          <a:extLst>
            <a:ext uri="{FF2B5EF4-FFF2-40B4-BE49-F238E27FC236}">
              <a16:creationId xmlns:a16="http://schemas.microsoft.com/office/drawing/2014/main" id="{8343C0C7-CF45-4F44-BA6C-25BC1EF30020}"/>
            </a:ext>
          </a:extLst>
        </xdr:cNvPr>
        <xdr:cNvSpPr txBox="1">
          <a:spLocks noChangeArrowheads="1"/>
        </xdr:cNvSpPr>
      </xdr:nvSpPr>
      <xdr:spPr bwMode="auto">
        <a:xfrm>
          <a:off x="26670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34</xdr:row>
      <xdr:rowOff>0</xdr:rowOff>
    </xdr:from>
    <xdr:ext cx="123825" cy="269875"/>
    <xdr:sp macro="" textlink="">
      <xdr:nvSpPr>
        <xdr:cNvPr id="180" name="Text Box 13">
          <a:extLst>
            <a:ext uri="{FF2B5EF4-FFF2-40B4-BE49-F238E27FC236}">
              <a16:creationId xmlns:a16="http://schemas.microsoft.com/office/drawing/2014/main" id="{1F39700E-FE3E-4533-AC31-0A406E43215B}"/>
            </a:ext>
          </a:extLst>
        </xdr:cNvPr>
        <xdr:cNvSpPr txBox="1">
          <a:spLocks noChangeArrowheads="1"/>
        </xdr:cNvSpPr>
      </xdr:nvSpPr>
      <xdr:spPr bwMode="auto">
        <a:xfrm>
          <a:off x="1905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34</xdr:row>
      <xdr:rowOff>0</xdr:rowOff>
    </xdr:from>
    <xdr:ext cx="133350" cy="269875"/>
    <xdr:sp macro="" textlink="">
      <xdr:nvSpPr>
        <xdr:cNvPr id="181" name="Text Box 14">
          <a:extLst>
            <a:ext uri="{FF2B5EF4-FFF2-40B4-BE49-F238E27FC236}">
              <a16:creationId xmlns:a16="http://schemas.microsoft.com/office/drawing/2014/main" id="{0C17E6D0-16DB-4677-A0B0-B67CF042826F}"/>
            </a:ext>
          </a:extLst>
        </xdr:cNvPr>
        <xdr:cNvSpPr txBox="1">
          <a:spLocks noChangeArrowheads="1"/>
        </xdr:cNvSpPr>
      </xdr:nvSpPr>
      <xdr:spPr bwMode="auto">
        <a:xfrm>
          <a:off x="64770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34</xdr:row>
      <xdr:rowOff>0</xdr:rowOff>
    </xdr:from>
    <xdr:ext cx="123825" cy="269875"/>
    <xdr:sp macro="" textlink="">
      <xdr:nvSpPr>
        <xdr:cNvPr id="182" name="Text Box 15">
          <a:extLst>
            <a:ext uri="{FF2B5EF4-FFF2-40B4-BE49-F238E27FC236}">
              <a16:creationId xmlns:a16="http://schemas.microsoft.com/office/drawing/2014/main" id="{EF2DCE09-E977-42ED-9102-E0D4E162D3A7}"/>
            </a:ext>
          </a:extLst>
        </xdr:cNvPr>
        <xdr:cNvSpPr txBox="1">
          <a:spLocks noChangeArrowheads="1"/>
        </xdr:cNvSpPr>
      </xdr:nvSpPr>
      <xdr:spPr bwMode="auto">
        <a:xfrm>
          <a:off x="3810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83" name="Text Box 17">
          <a:extLst>
            <a:ext uri="{FF2B5EF4-FFF2-40B4-BE49-F238E27FC236}">
              <a16:creationId xmlns:a16="http://schemas.microsoft.com/office/drawing/2014/main" id="{52974B51-B15A-4450-87D6-877761728891}"/>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84" name="Text Box 19">
          <a:extLst>
            <a:ext uri="{FF2B5EF4-FFF2-40B4-BE49-F238E27FC236}">
              <a16:creationId xmlns:a16="http://schemas.microsoft.com/office/drawing/2014/main" id="{C39E368D-5F31-42D2-9231-21C843FAA553}"/>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34</xdr:row>
      <xdr:rowOff>0</xdr:rowOff>
    </xdr:from>
    <xdr:ext cx="133350" cy="269875"/>
    <xdr:sp macro="" textlink="">
      <xdr:nvSpPr>
        <xdr:cNvPr id="185" name="Text Box 21">
          <a:extLst>
            <a:ext uri="{FF2B5EF4-FFF2-40B4-BE49-F238E27FC236}">
              <a16:creationId xmlns:a16="http://schemas.microsoft.com/office/drawing/2014/main" id="{D0434820-284D-48BA-B4C4-631CFC0B692F}"/>
            </a:ext>
          </a:extLst>
        </xdr:cNvPr>
        <xdr:cNvSpPr txBox="1">
          <a:spLocks noChangeArrowheads="1"/>
        </xdr:cNvSpPr>
      </xdr:nvSpPr>
      <xdr:spPr bwMode="auto">
        <a:xfrm>
          <a:off x="5048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34</xdr:row>
      <xdr:rowOff>0</xdr:rowOff>
    </xdr:from>
    <xdr:ext cx="123825" cy="269875"/>
    <xdr:sp macro="" textlink="">
      <xdr:nvSpPr>
        <xdr:cNvPr id="186" name="Text Box 22">
          <a:extLst>
            <a:ext uri="{FF2B5EF4-FFF2-40B4-BE49-F238E27FC236}">
              <a16:creationId xmlns:a16="http://schemas.microsoft.com/office/drawing/2014/main" id="{429BAA14-9569-466C-88D4-08F19F5A3CB7}"/>
            </a:ext>
          </a:extLst>
        </xdr:cNvPr>
        <xdr:cNvSpPr txBox="1">
          <a:spLocks noChangeArrowheads="1"/>
        </xdr:cNvSpPr>
      </xdr:nvSpPr>
      <xdr:spPr bwMode="auto">
        <a:xfrm>
          <a:off x="3810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34</xdr:row>
      <xdr:rowOff>0</xdr:rowOff>
    </xdr:from>
    <xdr:ext cx="123825" cy="269875"/>
    <xdr:sp macro="" textlink="">
      <xdr:nvSpPr>
        <xdr:cNvPr id="187" name="Text Box 23">
          <a:extLst>
            <a:ext uri="{FF2B5EF4-FFF2-40B4-BE49-F238E27FC236}">
              <a16:creationId xmlns:a16="http://schemas.microsoft.com/office/drawing/2014/main" id="{F3C9391F-DF5B-4894-94CC-625FBE7C8428}"/>
            </a:ext>
          </a:extLst>
        </xdr:cNvPr>
        <xdr:cNvSpPr txBox="1">
          <a:spLocks noChangeArrowheads="1"/>
        </xdr:cNvSpPr>
      </xdr:nvSpPr>
      <xdr:spPr bwMode="auto">
        <a:xfrm>
          <a:off x="38100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34</xdr:row>
      <xdr:rowOff>0</xdr:rowOff>
    </xdr:from>
    <xdr:ext cx="133350" cy="269875"/>
    <xdr:sp macro="" textlink="">
      <xdr:nvSpPr>
        <xdr:cNvPr id="188" name="Text Box 25">
          <a:extLst>
            <a:ext uri="{FF2B5EF4-FFF2-40B4-BE49-F238E27FC236}">
              <a16:creationId xmlns:a16="http://schemas.microsoft.com/office/drawing/2014/main" id="{C78964EA-DCC0-4F5B-B86B-B908873E1026}"/>
            </a:ext>
          </a:extLst>
        </xdr:cNvPr>
        <xdr:cNvSpPr txBox="1">
          <a:spLocks noChangeArrowheads="1"/>
        </xdr:cNvSpPr>
      </xdr:nvSpPr>
      <xdr:spPr bwMode="auto">
        <a:xfrm>
          <a:off x="3143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14300" cy="231775"/>
    <xdr:sp macro="" textlink="">
      <xdr:nvSpPr>
        <xdr:cNvPr id="189" name="Text Box 4">
          <a:extLst>
            <a:ext uri="{FF2B5EF4-FFF2-40B4-BE49-F238E27FC236}">
              <a16:creationId xmlns:a16="http://schemas.microsoft.com/office/drawing/2014/main" id="{C22FE34F-949D-494D-BFD7-691D3A0BA52C}"/>
            </a:ext>
          </a:extLst>
        </xdr:cNvPr>
        <xdr:cNvSpPr txBox="1">
          <a:spLocks noChangeArrowheads="1"/>
        </xdr:cNvSpPr>
      </xdr:nvSpPr>
      <xdr:spPr bwMode="auto">
        <a:xfrm>
          <a:off x="0" y="112490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35</xdr:row>
      <xdr:rowOff>0</xdr:rowOff>
    </xdr:from>
    <xdr:ext cx="114300" cy="250825"/>
    <xdr:sp macro="" textlink="">
      <xdr:nvSpPr>
        <xdr:cNvPr id="190" name="Text Box 18">
          <a:extLst>
            <a:ext uri="{FF2B5EF4-FFF2-40B4-BE49-F238E27FC236}">
              <a16:creationId xmlns:a16="http://schemas.microsoft.com/office/drawing/2014/main" id="{61B3088B-B6E4-48D2-8876-5CB3813246FF}"/>
            </a:ext>
          </a:extLst>
        </xdr:cNvPr>
        <xdr:cNvSpPr txBox="1">
          <a:spLocks noChangeArrowheads="1"/>
        </xdr:cNvSpPr>
      </xdr:nvSpPr>
      <xdr:spPr bwMode="auto">
        <a:xfrm>
          <a:off x="190500" y="112490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35</xdr:row>
      <xdr:rowOff>0</xdr:rowOff>
    </xdr:from>
    <xdr:ext cx="114300" cy="250825"/>
    <xdr:sp macro="" textlink="">
      <xdr:nvSpPr>
        <xdr:cNvPr id="191" name="Text Box 424">
          <a:extLst>
            <a:ext uri="{FF2B5EF4-FFF2-40B4-BE49-F238E27FC236}">
              <a16:creationId xmlns:a16="http://schemas.microsoft.com/office/drawing/2014/main" id="{E556FB21-1D18-4E1B-B4B2-88D4DC38308A}"/>
            </a:ext>
          </a:extLst>
        </xdr:cNvPr>
        <xdr:cNvSpPr txBox="1">
          <a:spLocks noChangeArrowheads="1"/>
        </xdr:cNvSpPr>
      </xdr:nvSpPr>
      <xdr:spPr bwMode="auto">
        <a:xfrm>
          <a:off x="0" y="112490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192" name="Text Box 2">
          <a:extLst>
            <a:ext uri="{FF2B5EF4-FFF2-40B4-BE49-F238E27FC236}">
              <a16:creationId xmlns:a16="http://schemas.microsoft.com/office/drawing/2014/main" id="{7858885A-9D49-474B-8B84-55DDB4F5735B}"/>
            </a:ext>
          </a:extLst>
        </xdr:cNvPr>
        <xdr:cNvSpPr txBox="1">
          <a:spLocks noChangeArrowheads="1"/>
        </xdr:cNvSpPr>
      </xdr:nvSpPr>
      <xdr:spPr bwMode="auto">
        <a:xfrm>
          <a:off x="5332095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193" name="Text Box 3">
          <a:extLst>
            <a:ext uri="{FF2B5EF4-FFF2-40B4-BE49-F238E27FC236}">
              <a16:creationId xmlns:a16="http://schemas.microsoft.com/office/drawing/2014/main" id="{82899B93-DB3F-425F-9BCA-2003C1B3B60F}"/>
            </a:ext>
          </a:extLst>
        </xdr:cNvPr>
        <xdr:cNvSpPr txBox="1">
          <a:spLocks noChangeArrowheads="1"/>
        </xdr:cNvSpPr>
      </xdr:nvSpPr>
      <xdr:spPr bwMode="auto">
        <a:xfrm>
          <a:off x="5332095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194" name="Text Box 9">
          <a:extLst>
            <a:ext uri="{FF2B5EF4-FFF2-40B4-BE49-F238E27FC236}">
              <a16:creationId xmlns:a16="http://schemas.microsoft.com/office/drawing/2014/main" id="{B4A5A57F-BFC4-47BD-BC79-5CC51AA2CF2B}"/>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33350" cy="269875"/>
    <xdr:sp macro="" textlink="">
      <xdr:nvSpPr>
        <xdr:cNvPr id="195" name="Text Box 11">
          <a:extLst>
            <a:ext uri="{FF2B5EF4-FFF2-40B4-BE49-F238E27FC236}">
              <a16:creationId xmlns:a16="http://schemas.microsoft.com/office/drawing/2014/main" id="{6E1AAE7F-45B1-4614-8D36-1DBD63903645}"/>
            </a:ext>
          </a:extLst>
        </xdr:cNvPr>
        <xdr:cNvSpPr txBox="1">
          <a:spLocks noChangeArrowheads="1"/>
        </xdr:cNvSpPr>
      </xdr:nvSpPr>
      <xdr:spPr bwMode="auto">
        <a:xfrm>
          <a:off x="42643425" y="11249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196" name="Text Box 12">
          <a:extLst>
            <a:ext uri="{FF2B5EF4-FFF2-40B4-BE49-F238E27FC236}">
              <a16:creationId xmlns:a16="http://schemas.microsoft.com/office/drawing/2014/main" id="{54268398-D31B-4F8D-81B3-2698FBA89C76}"/>
            </a:ext>
          </a:extLst>
        </xdr:cNvPr>
        <xdr:cNvSpPr txBox="1">
          <a:spLocks noChangeArrowheads="1"/>
        </xdr:cNvSpPr>
      </xdr:nvSpPr>
      <xdr:spPr bwMode="auto">
        <a:xfrm>
          <a:off x="289655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197" name="Text Box 15">
          <a:extLst>
            <a:ext uri="{FF2B5EF4-FFF2-40B4-BE49-F238E27FC236}">
              <a16:creationId xmlns:a16="http://schemas.microsoft.com/office/drawing/2014/main" id="{2D25C065-A2A2-4AFD-B96B-3DC754894773}"/>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198" name="Text Box 17">
          <a:extLst>
            <a:ext uri="{FF2B5EF4-FFF2-40B4-BE49-F238E27FC236}">
              <a16:creationId xmlns:a16="http://schemas.microsoft.com/office/drawing/2014/main" id="{81B16B41-E2B3-4E26-A31E-5F2E5F1BD8EC}"/>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199" name="Text Box 19">
          <a:extLst>
            <a:ext uri="{FF2B5EF4-FFF2-40B4-BE49-F238E27FC236}">
              <a16:creationId xmlns:a16="http://schemas.microsoft.com/office/drawing/2014/main" id="{8AC7BCAC-A051-412D-AAA9-055E8DD6D5E9}"/>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00" name="Text Box 21">
          <a:extLst>
            <a:ext uri="{FF2B5EF4-FFF2-40B4-BE49-F238E27FC236}">
              <a16:creationId xmlns:a16="http://schemas.microsoft.com/office/drawing/2014/main" id="{49426C57-646B-4EF9-96B6-2354324E12D8}"/>
            </a:ext>
          </a:extLst>
        </xdr:cNvPr>
        <xdr:cNvSpPr txBox="1">
          <a:spLocks noChangeArrowheads="1"/>
        </xdr:cNvSpPr>
      </xdr:nvSpPr>
      <xdr:spPr bwMode="auto">
        <a:xfrm>
          <a:off x="292036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01" name="Text Box 22">
          <a:extLst>
            <a:ext uri="{FF2B5EF4-FFF2-40B4-BE49-F238E27FC236}">
              <a16:creationId xmlns:a16="http://schemas.microsoft.com/office/drawing/2014/main" id="{A8D18E60-5FDA-48ED-A7D5-5DA2495640BD}"/>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02" name="Text Box 23">
          <a:extLst>
            <a:ext uri="{FF2B5EF4-FFF2-40B4-BE49-F238E27FC236}">
              <a16:creationId xmlns:a16="http://schemas.microsoft.com/office/drawing/2014/main" id="{9B6D5261-EF88-480B-B638-B41A96D69C74}"/>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03" name="Text Box 25">
          <a:extLst>
            <a:ext uri="{FF2B5EF4-FFF2-40B4-BE49-F238E27FC236}">
              <a16:creationId xmlns:a16="http://schemas.microsoft.com/office/drawing/2014/main" id="{936F6B2D-1F1D-4F85-87C2-1DFDFCBBDC5F}"/>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204" name="Text Box 2">
          <a:extLst>
            <a:ext uri="{FF2B5EF4-FFF2-40B4-BE49-F238E27FC236}">
              <a16:creationId xmlns:a16="http://schemas.microsoft.com/office/drawing/2014/main" id="{E8F591BF-2BF2-4BAC-B084-A1BB91EA2A5F}"/>
            </a:ext>
          </a:extLst>
        </xdr:cNvPr>
        <xdr:cNvSpPr txBox="1">
          <a:spLocks noChangeArrowheads="1"/>
        </xdr:cNvSpPr>
      </xdr:nvSpPr>
      <xdr:spPr bwMode="auto">
        <a:xfrm>
          <a:off x="5332095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205" name="Text Box 3">
          <a:extLst>
            <a:ext uri="{FF2B5EF4-FFF2-40B4-BE49-F238E27FC236}">
              <a16:creationId xmlns:a16="http://schemas.microsoft.com/office/drawing/2014/main" id="{F43C5B38-6590-4042-B7DF-9732820DF74B}"/>
            </a:ext>
          </a:extLst>
        </xdr:cNvPr>
        <xdr:cNvSpPr txBox="1">
          <a:spLocks noChangeArrowheads="1"/>
        </xdr:cNvSpPr>
      </xdr:nvSpPr>
      <xdr:spPr bwMode="auto">
        <a:xfrm>
          <a:off x="5332095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06" name="Text Box 9">
          <a:extLst>
            <a:ext uri="{FF2B5EF4-FFF2-40B4-BE49-F238E27FC236}">
              <a16:creationId xmlns:a16="http://schemas.microsoft.com/office/drawing/2014/main" id="{B532289D-FBC5-4ED4-9922-58D503899297}"/>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33350" cy="269875"/>
    <xdr:sp macro="" textlink="">
      <xdr:nvSpPr>
        <xdr:cNvPr id="207" name="Text Box 11">
          <a:extLst>
            <a:ext uri="{FF2B5EF4-FFF2-40B4-BE49-F238E27FC236}">
              <a16:creationId xmlns:a16="http://schemas.microsoft.com/office/drawing/2014/main" id="{D96E68BA-B985-4FE1-84D1-3CCC75A2A056}"/>
            </a:ext>
          </a:extLst>
        </xdr:cNvPr>
        <xdr:cNvSpPr txBox="1">
          <a:spLocks noChangeArrowheads="1"/>
        </xdr:cNvSpPr>
      </xdr:nvSpPr>
      <xdr:spPr bwMode="auto">
        <a:xfrm>
          <a:off x="42643425" y="11249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08" name="Text Box 12">
          <a:extLst>
            <a:ext uri="{FF2B5EF4-FFF2-40B4-BE49-F238E27FC236}">
              <a16:creationId xmlns:a16="http://schemas.microsoft.com/office/drawing/2014/main" id="{31C43004-22E0-4AAD-8B08-7E79107C9BA8}"/>
            </a:ext>
          </a:extLst>
        </xdr:cNvPr>
        <xdr:cNvSpPr txBox="1">
          <a:spLocks noChangeArrowheads="1"/>
        </xdr:cNvSpPr>
      </xdr:nvSpPr>
      <xdr:spPr bwMode="auto">
        <a:xfrm>
          <a:off x="289655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09" name="Text Box 13">
          <a:extLst>
            <a:ext uri="{FF2B5EF4-FFF2-40B4-BE49-F238E27FC236}">
              <a16:creationId xmlns:a16="http://schemas.microsoft.com/office/drawing/2014/main" id="{6D2E7908-9CAB-4123-8BDF-024EDF443721}"/>
            </a:ext>
          </a:extLst>
        </xdr:cNvPr>
        <xdr:cNvSpPr txBox="1">
          <a:spLocks noChangeArrowheads="1"/>
        </xdr:cNvSpPr>
      </xdr:nvSpPr>
      <xdr:spPr bwMode="auto">
        <a:xfrm>
          <a:off x="288893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10" name="Text Box 14">
          <a:extLst>
            <a:ext uri="{FF2B5EF4-FFF2-40B4-BE49-F238E27FC236}">
              <a16:creationId xmlns:a16="http://schemas.microsoft.com/office/drawing/2014/main" id="{923234D1-B3F3-4A5B-B99F-30CEC4E3E9CA}"/>
            </a:ext>
          </a:extLst>
        </xdr:cNvPr>
        <xdr:cNvSpPr txBox="1">
          <a:spLocks noChangeArrowheads="1"/>
        </xdr:cNvSpPr>
      </xdr:nvSpPr>
      <xdr:spPr bwMode="auto">
        <a:xfrm>
          <a:off x="293465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11" name="Text Box 15">
          <a:extLst>
            <a:ext uri="{FF2B5EF4-FFF2-40B4-BE49-F238E27FC236}">
              <a16:creationId xmlns:a16="http://schemas.microsoft.com/office/drawing/2014/main" id="{B8B96301-C53A-4A5F-818F-36D632D27C50}"/>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12" name="Text Box 17">
          <a:extLst>
            <a:ext uri="{FF2B5EF4-FFF2-40B4-BE49-F238E27FC236}">
              <a16:creationId xmlns:a16="http://schemas.microsoft.com/office/drawing/2014/main" id="{0D3AF3F7-0827-4999-A308-EA77CB9F8659}"/>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13" name="Text Box 19">
          <a:extLst>
            <a:ext uri="{FF2B5EF4-FFF2-40B4-BE49-F238E27FC236}">
              <a16:creationId xmlns:a16="http://schemas.microsoft.com/office/drawing/2014/main" id="{67BF9BF8-DA57-4195-A69A-DFD46CE93D0D}"/>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14" name="Text Box 21">
          <a:extLst>
            <a:ext uri="{FF2B5EF4-FFF2-40B4-BE49-F238E27FC236}">
              <a16:creationId xmlns:a16="http://schemas.microsoft.com/office/drawing/2014/main" id="{82482509-17E4-473C-A618-1C87BFEFB71E}"/>
            </a:ext>
          </a:extLst>
        </xdr:cNvPr>
        <xdr:cNvSpPr txBox="1">
          <a:spLocks noChangeArrowheads="1"/>
        </xdr:cNvSpPr>
      </xdr:nvSpPr>
      <xdr:spPr bwMode="auto">
        <a:xfrm>
          <a:off x="292036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15" name="Text Box 22">
          <a:extLst>
            <a:ext uri="{FF2B5EF4-FFF2-40B4-BE49-F238E27FC236}">
              <a16:creationId xmlns:a16="http://schemas.microsoft.com/office/drawing/2014/main" id="{FB793AE8-4621-453D-A84B-AFB58D7CD50C}"/>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16" name="Text Box 23">
          <a:extLst>
            <a:ext uri="{FF2B5EF4-FFF2-40B4-BE49-F238E27FC236}">
              <a16:creationId xmlns:a16="http://schemas.microsoft.com/office/drawing/2014/main" id="{747DEBBA-D1FA-4D40-AFBA-F20A7EA4210E}"/>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17" name="Text Box 25">
          <a:extLst>
            <a:ext uri="{FF2B5EF4-FFF2-40B4-BE49-F238E27FC236}">
              <a16:creationId xmlns:a16="http://schemas.microsoft.com/office/drawing/2014/main" id="{98C87A40-087A-45D9-B801-D9EF5F77F2B5}"/>
            </a:ext>
          </a:extLst>
        </xdr:cNvPr>
        <xdr:cNvSpPr txBox="1">
          <a:spLocks noChangeArrowheads="1"/>
        </xdr:cNvSpPr>
      </xdr:nvSpPr>
      <xdr:spPr bwMode="auto">
        <a:xfrm>
          <a:off x="29013150"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31775"/>
    <xdr:sp macro="" textlink="">
      <xdr:nvSpPr>
        <xdr:cNvPr id="218" name="Text Box 4">
          <a:extLst>
            <a:ext uri="{FF2B5EF4-FFF2-40B4-BE49-F238E27FC236}">
              <a16:creationId xmlns:a16="http://schemas.microsoft.com/office/drawing/2014/main" id="{3E7F65B3-D467-4592-BA81-1D8D12D6A99B}"/>
            </a:ext>
          </a:extLst>
        </xdr:cNvPr>
        <xdr:cNvSpPr txBox="1">
          <a:spLocks noChangeArrowheads="1"/>
        </xdr:cNvSpPr>
      </xdr:nvSpPr>
      <xdr:spPr bwMode="auto">
        <a:xfrm>
          <a:off x="28698825" y="112490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35</xdr:row>
      <xdr:rowOff>0</xdr:rowOff>
    </xdr:from>
    <xdr:ext cx="114300" cy="250825"/>
    <xdr:sp macro="" textlink="">
      <xdr:nvSpPr>
        <xdr:cNvPr id="219" name="Text Box 18">
          <a:extLst>
            <a:ext uri="{FF2B5EF4-FFF2-40B4-BE49-F238E27FC236}">
              <a16:creationId xmlns:a16="http://schemas.microsoft.com/office/drawing/2014/main" id="{09379950-331F-4F8C-A545-029CD6AAD457}"/>
            </a:ext>
          </a:extLst>
        </xdr:cNvPr>
        <xdr:cNvSpPr txBox="1">
          <a:spLocks noChangeArrowheads="1"/>
        </xdr:cNvSpPr>
      </xdr:nvSpPr>
      <xdr:spPr bwMode="auto">
        <a:xfrm>
          <a:off x="28889325" y="112490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35</xdr:row>
      <xdr:rowOff>0</xdr:rowOff>
    </xdr:from>
    <xdr:ext cx="114300" cy="250825"/>
    <xdr:sp macro="" textlink="">
      <xdr:nvSpPr>
        <xdr:cNvPr id="220" name="Text Box 424">
          <a:extLst>
            <a:ext uri="{FF2B5EF4-FFF2-40B4-BE49-F238E27FC236}">
              <a16:creationId xmlns:a16="http://schemas.microsoft.com/office/drawing/2014/main" id="{C90709FE-34C8-49F9-8053-6E75A6B5BA51}"/>
            </a:ext>
          </a:extLst>
        </xdr:cNvPr>
        <xdr:cNvSpPr txBox="1">
          <a:spLocks noChangeArrowheads="1"/>
        </xdr:cNvSpPr>
      </xdr:nvSpPr>
      <xdr:spPr bwMode="auto">
        <a:xfrm>
          <a:off x="28698825" y="112490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1" name="Text Box 9">
          <a:extLst>
            <a:ext uri="{FF2B5EF4-FFF2-40B4-BE49-F238E27FC236}">
              <a16:creationId xmlns:a16="http://schemas.microsoft.com/office/drawing/2014/main" id="{C84071FE-4524-4636-BACA-5944D04A42C4}"/>
            </a:ext>
          </a:extLst>
        </xdr:cNvPr>
        <xdr:cNvSpPr txBox="1">
          <a:spLocks noChangeArrowheads="1"/>
        </xdr:cNvSpPr>
      </xdr:nvSpPr>
      <xdr:spPr bwMode="auto">
        <a:xfrm>
          <a:off x="2905125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22" name="Text Box 12">
          <a:extLst>
            <a:ext uri="{FF2B5EF4-FFF2-40B4-BE49-F238E27FC236}">
              <a16:creationId xmlns:a16="http://schemas.microsoft.com/office/drawing/2014/main" id="{7547B506-7CA1-474B-9ED6-69FD37C83B5B}"/>
            </a:ext>
          </a:extLst>
        </xdr:cNvPr>
        <xdr:cNvSpPr txBox="1">
          <a:spLocks noChangeArrowheads="1"/>
        </xdr:cNvSpPr>
      </xdr:nvSpPr>
      <xdr:spPr bwMode="auto">
        <a:xfrm>
          <a:off x="289655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3" name="Text Box 13">
          <a:extLst>
            <a:ext uri="{FF2B5EF4-FFF2-40B4-BE49-F238E27FC236}">
              <a16:creationId xmlns:a16="http://schemas.microsoft.com/office/drawing/2014/main" id="{F5FB1F75-29DF-4CE4-947D-1476B932764E}"/>
            </a:ext>
          </a:extLst>
        </xdr:cNvPr>
        <xdr:cNvSpPr txBox="1">
          <a:spLocks noChangeArrowheads="1"/>
        </xdr:cNvSpPr>
      </xdr:nvSpPr>
      <xdr:spPr bwMode="auto">
        <a:xfrm>
          <a:off x="288893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33350" cy="269875"/>
    <xdr:sp macro="" textlink="">
      <xdr:nvSpPr>
        <xdr:cNvPr id="224" name="Text Box 14">
          <a:extLst>
            <a:ext uri="{FF2B5EF4-FFF2-40B4-BE49-F238E27FC236}">
              <a16:creationId xmlns:a16="http://schemas.microsoft.com/office/drawing/2014/main" id="{FBF26AED-378D-4D84-B8E0-5799AE6AC7BF}"/>
            </a:ext>
          </a:extLst>
        </xdr:cNvPr>
        <xdr:cNvSpPr txBox="1">
          <a:spLocks noChangeArrowheads="1"/>
        </xdr:cNvSpPr>
      </xdr:nvSpPr>
      <xdr:spPr bwMode="auto">
        <a:xfrm>
          <a:off x="29346525" y="10991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5" name="Text Box 15">
          <a:extLst>
            <a:ext uri="{FF2B5EF4-FFF2-40B4-BE49-F238E27FC236}">
              <a16:creationId xmlns:a16="http://schemas.microsoft.com/office/drawing/2014/main" id="{0A66E32F-BFFF-4EC7-8047-194DCEDD64F8}"/>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6" name="Text Box 17">
          <a:extLst>
            <a:ext uri="{FF2B5EF4-FFF2-40B4-BE49-F238E27FC236}">
              <a16:creationId xmlns:a16="http://schemas.microsoft.com/office/drawing/2014/main" id="{56D9F0DA-99B6-4BF0-931C-71B65EB52349}"/>
            </a:ext>
          </a:extLst>
        </xdr:cNvPr>
        <xdr:cNvSpPr txBox="1">
          <a:spLocks noChangeArrowheads="1"/>
        </xdr:cNvSpPr>
      </xdr:nvSpPr>
      <xdr:spPr bwMode="auto">
        <a:xfrm>
          <a:off x="2905125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7" name="Text Box 19">
          <a:extLst>
            <a:ext uri="{FF2B5EF4-FFF2-40B4-BE49-F238E27FC236}">
              <a16:creationId xmlns:a16="http://schemas.microsoft.com/office/drawing/2014/main" id="{0EB6720F-0FC8-4F4C-A0B2-88940F0B5FE1}"/>
            </a:ext>
          </a:extLst>
        </xdr:cNvPr>
        <xdr:cNvSpPr txBox="1">
          <a:spLocks noChangeArrowheads="1"/>
        </xdr:cNvSpPr>
      </xdr:nvSpPr>
      <xdr:spPr bwMode="auto">
        <a:xfrm>
          <a:off x="2905125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8" name="Text Box 21">
          <a:extLst>
            <a:ext uri="{FF2B5EF4-FFF2-40B4-BE49-F238E27FC236}">
              <a16:creationId xmlns:a16="http://schemas.microsoft.com/office/drawing/2014/main" id="{07BAB64D-BEEF-4022-8037-482A3AD1386F}"/>
            </a:ext>
          </a:extLst>
        </xdr:cNvPr>
        <xdr:cNvSpPr txBox="1">
          <a:spLocks noChangeArrowheads="1"/>
        </xdr:cNvSpPr>
      </xdr:nvSpPr>
      <xdr:spPr bwMode="auto">
        <a:xfrm>
          <a:off x="2924175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29" name="Text Box 22">
          <a:extLst>
            <a:ext uri="{FF2B5EF4-FFF2-40B4-BE49-F238E27FC236}">
              <a16:creationId xmlns:a16="http://schemas.microsoft.com/office/drawing/2014/main" id="{29BD6738-E736-4370-AC37-90D738F679A4}"/>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30" name="Text Box 23">
          <a:extLst>
            <a:ext uri="{FF2B5EF4-FFF2-40B4-BE49-F238E27FC236}">
              <a16:creationId xmlns:a16="http://schemas.microsoft.com/office/drawing/2014/main" id="{FCFDA477-1FBA-4094-9E7E-0ECC9BE5228B}"/>
            </a:ext>
          </a:extLst>
        </xdr:cNvPr>
        <xdr:cNvSpPr txBox="1">
          <a:spLocks noChangeArrowheads="1"/>
        </xdr:cNvSpPr>
      </xdr:nvSpPr>
      <xdr:spPr bwMode="auto">
        <a:xfrm>
          <a:off x="29079825"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xdr:row>
      <xdr:rowOff>0</xdr:rowOff>
    </xdr:from>
    <xdr:ext cx="123825" cy="269875"/>
    <xdr:sp macro="" textlink="">
      <xdr:nvSpPr>
        <xdr:cNvPr id="231" name="Text Box 25">
          <a:extLst>
            <a:ext uri="{FF2B5EF4-FFF2-40B4-BE49-F238E27FC236}">
              <a16:creationId xmlns:a16="http://schemas.microsoft.com/office/drawing/2014/main" id="{7858B5BC-3E40-4FDE-91B2-700488A93CB2}"/>
            </a:ext>
          </a:extLst>
        </xdr:cNvPr>
        <xdr:cNvSpPr txBox="1">
          <a:spLocks noChangeArrowheads="1"/>
        </xdr:cNvSpPr>
      </xdr:nvSpPr>
      <xdr:spPr bwMode="auto">
        <a:xfrm>
          <a:off x="29051250" y="1099185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57175"/>
    <xdr:sp macro="" textlink="">
      <xdr:nvSpPr>
        <xdr:cNvPr id="232" name="Text Box 440">
          <a:extLst>
            <a:ext uri="{FF2B5EF4-FFF2-40B4-BE49-F238E27FC236}">
              <a16:creationId xmlns:a16="http://schemas.microsoft.com/office/drawing/2014/main" id="{7964A9E0-EB12-4A5D-B1C7-E642186F3072}"/>
            </a:ext>
          </a:extLst>
        </xdr:cNvPr>
        <xdr:cNvSpPr txBox="1">
          <a:spLocks noChangeArrowheads="1"/>
        </xdr:cNvSpPr>
      </xdr:nvSpPr>
      <xdr:spPr bwMode="auto">
        <a:xfrm>
          <a:off x="28889325" y="112490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233" name="Text Box 2">
          <a:extLst>
            <a:ext uri="{FF2B5EF4-FFF2-40B4-BE49-F238E27FC236}">
              <a16:creationId xmlns:a16="http://schemas.microsoft.com/office/drawing/2014/main" id="{C21CF499-1819-4BE7-AA0F-BF379ACA3A29}"/>
            </a:ext>
          </a:extLst>
        </xdr:cNvPr>
        <xdr:cNvSpPr txBox="1">
          <a:spLocks noChangeArrowheads="1"/>
        </xdr:cNvSpPr>
      </xdr:nvSpPr>
      <xdr:spPr bwMode="auto">
        <a:xfrm>
          <a:off x="526161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234" name="Text Box 3">
          <a:extLst>
            <a:ext uri="{FF2B5EF4-FFF2-40B4-BE49-F238E27FC236}">
              <a16:creationId xmlns:a16="http://schemas.microsoft.com/office/drawing/2014/main" id="{1B269826-3F08-464D-B395-BA2649DE62FC}"/>
            </a:ext>
          </a:extLst>
        </xdr:cNvPr>
        <xdr:cNvSpPr txBox="1">
          <a:spLocks noChangeArrowheads="1"/>
        </xdr:cNvSpPr>
      </xdr:nvSpPr>
      <xdr:spPr bwMode="auto">
        <a:xfrm>
          <a:off x="526161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235" name="Text Box 2">
          <a:extLst>
            <a:ext uri="{FF2B5EF4-FFF2-40B4-BE49-F238E27FC236}">
              <a16:creationId xmlns:a16="http://schemas.microsoft.com/office/drawing/2014/main" id="{98663DE1-3862-40A0-80C2-57722357B7D3}"/>
            </a:ext>
          </a:extLst>
        </xdr:cNvPr>
        <xdr:cNvSpPr txBox="1">
          <a:spLocks noChangeArrowheads="1"/>
        </xdr:cNvSpPr>
      </xdr:nvSpPr>
      <xdr:spPr bwMode="auto">
        <a:xfrm>
          <a:off x="526161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35</xdr:row>
      <xdr:rowOff>0</xdr:rowOff>
    </xdr:from>
    <xdr:ext cx="114300" cy="241300"/>
    <xdr:sp macro="" textlink="">
      <xdr:nvSpPr>
        <xdr:cNvPr id="236" name="Text Box 3">
          <a:extLst>
            <a:ext uri="{FF2B5EF4-FFF2-40B4-BE49-F238E27FC236}">
              <a16:creationId xmlns:a16="http://schemas.microsoft.com/office/drawing/2014/main" id="{CB6F12BA-7B4D-41C7-B36C-3012CB1FDF4A}"/>
            </a:ext>
          </a:extLst>
        </xdr:cNvPr>
        <xdr:cNvSpPr txBox="1">
          <a:spLocks noChangeArrowheads="1"/>
        </xdr:cNvSpPr>
      </xdr:nvSpPr>
      <xdr:spPr bwMode="auto">
        <a:xfrm>
          <a:off x="526161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37" name="Text Box 2">
          <a:extLst>
            <a:ext uri="{FF2B5EF4-FFF2-40B4-BE49-F238E27FC236}">
              <a16:creationId xmlns:a16="http://schemas.microsoft.com/office/drawing/2014/main" id="{3B8C2AE8-2C75-4564-899D-D020D6E35970}"/>
            </a:ext>
          </a:extLst>
        </xdr:cNvPr>
        <xdr:cNvSpPr txBox="1">
          <a:spLocks noChangeArrowheads="1"/>
        </xdr:cNvSpPr>
      </xdr:nvSpPr>
      <xdr:spPr bwMode="auto">
        <a:xfrm>
          <a:off x="28698825"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38" name="Text Box 3">
          <a:extLst>
            <a:ext uri="{FF2B5EF4-FFF2-40B4-BE49-F238E27FC236}">
              <a16:creationId xmlns:a16="http://schemas.microsoft.com/office/drawing/2014/main" id="{E434859E-3E33-48D2-88FC-9C7D28CDB676}"/>
            </a:ext>
          </a:extLst>
        </xdr:cNvPr>
        <xdr:cNvSpPr txBox="1">
          <a:spLocks noChangeArrowheads="1"/>
        </xdr:cNvSpPr>
      </xdr:nvSpPr>
      <xdr:spPr bwMode="auto">
        <a:xfrm>
          <a:off x="28698825"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41</xdr:row>
      <xdr:rowOff>0</xdr:rowOff>
    </xdr:from>
    <xdr:ext cx="133350" cy="269875"/>
    <xdr:sp macro="" textlink="">
      <xdr:nvSpPr>
        <xdr:cNvPr id="239" name="Text Box 11">
          <a:extLst>
            <a:ext uri="{FF2B5EF4-FFF2-40B4-BE49-F238E27FC236}">
              <a16:creationId xmlns:a16="http://schemas.microsoft.com/office/drawing/2014/main" id="{9EE33177-75F7-4892-B182-92FD4086DE20}"/>
            </a:ext>
          </a:extLst>
        </xdr:cNvPr>
        <xdr:cNvSpPr txBox="1">
          <a:spLocks noChangeArrowheads="1"/>
        </xdr:cNvSpPr>
      </xdr:nvSpPr>
      <xdr:spPr bwMode="auto">
        <a:xfrm>
          <a:off x="267652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40" name="Text Box 2">
          <a:extLst>
            <a:ext uri="{FF2B5EF4-FFF2-40B4-BE49-F238E27FC236}">
              <a16:creationId xmlns:a16="http://schemas.microsoft.com/office/drawing/2014/main" id="{7059CF31-5DA2-4C15-A890-5C889CCD48DC}"/>
            </a:ext>
          </a:extLst>
        </xdr:cNvPr>
        <xdr:cNvSpPr txBox="1">
          <a:spLocks noChangeArrowheads="1"/>
        </xdr:cNvSpPr>
      </xdr:nvSpPr>
      <xdr:spPr bwMode="auto">
        <a:xfrm>
          <a:off x="28698825"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41" name="Text Box 3">
          <a:extLst>
            <a:ext uri="{FF2B5EF4-FFF2-40B4-BE49-F238E27FC236}">
              <a16:creationId xmlns:a16="http://schemas.microsoft.com/office/drawing/2014/main" id="{A01C8DC3-1DD0-4B83-AA0B-7A37CBAF9153}"/>
            </a:ext>
          </a:extLst>
        </xdr:cNvPr>
        <xdr:cNvSpPr txBox="1">
          <a:spLocks noChangeArrowheads="1"/>
        </xdr:cNvSpPr>
      </xdr:nvSpPr>
      <xdr:spPr bwMode="auto">
        <a:xfrm>
          <a:off x="28698825"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41</xdr:row>
      <xdr:rowOff>0</xdr:rowOff>
    </xdr:from>
    <xdr:ext cx="133350" cy="269875"/>
    <xdr:sp macro="" textlink="">
      <xdr:nvSpPr>
        <xdr:cNvPr id="242" name="Text Box 11">
          <a:extLst>
            <a:ext uri="{FF2B5EF4-FFF2-40B4-BE49-F238E27FC236}">
              <a16:creationId xmlns:a16="http://schemas.microsoft.com/office/drawing/2014/main" id="{F1BFCFD9-AAF2-40EF-B903-FDA3D907A3CA}"/>
            </a:ext>
          </a:extLst>
        </xdr:cNvPr>
        <xdr:cNvSpPr txBox="1">
          <a:spLocks noChangeArrowheads="1"/>
        </xdr:cNvSpPr>
      </xdr:nvSpPr>
      <xdr:spPr bwMode="auto">
        <a:xfrm>
          <a:off x="267652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14300" cy="231775"/>
    <xdr:sp macro="" textlink="">
      <xdr:nvSpPr>
        <xdr:cNvPr id="243" name="Text Box 4">
          <a:extLst>
            <a:ext uri="{FF2B5EF4-FFF2-40B4-BE49-F238E27FC236}">
              <a16:creationId xmlns:a16="http://schemas.microsoft.com/office/drawing/2014/main" id="{8ED1D225-5FBF-40B3-B2C9-20A8A45F6B2B}"/>
            </a:ext>
          </a:extLst>
        </xdr:cNvPr>
        <xdr:cNvSpPr txBox="1">
          <a:spLocks noChangeArrowheads="1"/>
        </xdr:cNvSpPr>
      </xdr:nvSpPr>
      <xdr:spPr bwMode="auto">
        <a:xfrm>
          <a:off x="0" y="112490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41</xdr:row>
      <xdr:rowOff>0</xdr:rowOff>
    </xdr:from>
    <xdr:ext cx="114300" cy="250825"/>
    <xdr:sp macro="" textlink="">
      <xdr:nvSpPr>
        <xdr:cNvPr id="244" name="Text Box 18">
          <a:extLst>
            <a:ext uri="{FF2B5EF4-FFF2-40B4-BE49-F238E27FC236}">
              <a16:creationId xmlns:a16="http://schemas.microsoft.com/office/drawing/2014/main" id="{BEE6698C-3716-4996-8EAC-4321CC75F49C}"/>
            </a:ext>
          </a:extLst>
        </xdr:cNvPr>
        <xdr:cNvSpPr txBox="1">
          <a:spLocks noChangeArrowheads="1"/>
        </xdr:cNvSpPr>
      </xdr:nvSpPr>
      <xdr:spPr bwMode="auto">
        <a:xfrm>
          <a:off x="190500" y="133064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41</xdr:row>
      <xdr:rowOff>0</xdr:rowOff>
    </xdr:from>
    <xdr:ext cx="114300" cy="250825"/>
    <xdr:sp macro="" textlink="">
      <xdr:nvSpPr>
        <xdr:cNvPr id="245" name="Text Box 424">
          <a:extLst>
            <a:ext uri="{FF2B5EF4-FFF2-40B4-BE49-F238E27FC236}">
              <a16:creationId xmlns:a16="http://schemas.microsoft.com/office/drawing/2014/main" id="{F9D462C4-B30A-4904-AE4F-9A338A8BCA96}"/>
            </a:ext>
          </a:extLst>
        </xdr:cNvPr>
        <xdr:cNvSpPr txBox="1">
          <a:spLocks noChangeArrowheads="1"/>
        </xdr:cNvSpPr>
      </xdr:nvSpPr>
      <xdr:spPr bwMode="auto">
        <a:xfrm>
          <a:off x="0" y="133064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46" name="Text Box 2">
          <a:extLst>
            <a:ext uri="{FF2B5EF4-FFF2-40B4-BE49-F238E27FC236}">
              <a16:creationId xmlns:a16="http://schemas.microsoft.com/office/drawing/2014/main" id="{5287F695-358B-4BAE-899E-81246395391F}"/>
            </a:ext>
          </a:extLst>
        </xdr:cNvPr>
        <xdr:cNvSpPr txBox="1">
          <a:spLocks noChangeArrowheads="1"/>
        </xdr:cNvSpPr>
      </xdr:nvSpPr>
      <xdr:spPr bwMode="auto">
        <a:xfrm>
          <a:off x="526161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47" name="Text Box 3">
          <a:extLst>
            <a:ext uri="{FF2B5EF4-FFF2-40B4-BE49-F238E27FC236}">
              <a16:creationId xmlns:a16="http://schemas.microsoft.com/office/drawing/2014/main" id="{22ACF503-B5D5-44F3-9870-74B22DBD5432}"/>
            </a:ext>
          </a:extLst>
        </xdr:cNvPr>
        <xdr:cNvSpPr txBox="1">
          <a:spLocks noChangeArrowheads="1"/>
        </xdr:cNvSpPr>
      </xdr:nvSpPr>
      <xdr:spPr bwMode="auto">
        <a:xfrm>
          <a:off x="526161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48" name="Text Box 11">
          <a:extLst>
            <a:ext uri="{FF2B5EF4-FFF2-40B4-BE49-F238E27FC236}">
              <a16:creationId xmlns:a16="http://schemas.microsoft.com/office/drawing/2014/main" id="{26C78B49-8AF5-4620-A471-EBE6C18C32E9}"/>
            </a:ext>
          </a:extLst>
        </xdr:cNvPr>
        <xdr:cNvSpPr txBox="1">
          <a:spLocks noChangeArrowheads="1"/>
        </xdr:cNvSpPr>
      </xdr:nvSpPr>
      <xdr:spPr bwMode="auto">
        <a:xfrm>
          <a:off x="426434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49" name="Text Box 2">
          <a:extLst>
            <a:ext uri="{FF2B5EF4-FFF2-40B4-BE49-F238E27FC236}">
              <a16:creationId xmlns:a16="http://schemas.microsoft.com/office/drawing/2014/main" id="{990B9921-2F76-4B71-BFE6-33A9A0C1DBA6}"/>
            </a:ext>
          </a:extLst>
        </xdr:cNvPr>
        <xdr:cNvSpPr txBox="1">
          <a:spLocks noChangeArrowheads="1"/>
        </xdr:cNvSpPr>
      </xdr:nvSpPr>
      <xdr:spPr bwMode="auto">
        <a:xfrm>
          <a:off x="526161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41300"/>
    <xdr:sp macro="" textlink="">
      <xdr:nvSpPr>
        <xdr:cNvPr id="250" name="Text Box 3">
          <a:extLst>
            <a:ext uri="{FF2B5EF4-FFF2-40B4-BE49-F238E27FC236}">
              <a16:creationId xmlns:a16="http://schemas.microsoft.com/office/drawing/2014/main" id="{F03552E2-2A6A-4633-897A-B3C846781639}"/>
            </a:ext>
          </a:extLst>
        </xdr:cNvPr>
        <xdr:cNvSpPr txBox="1">
          <a:spLocks noChangeArrowheads="1"/>
        </xdr:cNvSpPr>
      </xdr:nvSpPr>
      <xdr:spPr bwMode="auto">
        <a:xfrm>
          <a:off x="526161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51" name="Text Box 11">
          <a:extLst>
            <a:ext uri="{FF2B5EF4-FFF2-40B4-BE49-F238E27FC236}">
              <a16:creationId xmlns:a16="http://schemas.microsoft.com/office/drawing/2014/main" id="{BB39803B-3039-49A9-974E-64E72C32F448}"/>
            </a:ext>
          </a:extLst>
        </xdr:cNvPr>
        <xdr:cNvSpPr txBox="1">
          <a:spLocks noChangeArrowheads="1"/>
        </xdr:cNvSpPr>
      </xdr:nvSpPr>
      <xdr:spPr bwMode="auto">
        <a:xfrm>
          <a:off x="426434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14300" cy="250825"/>
    <xdr:sp macro="" textlink="">
      <xdr:nvSpPr>
        <xdr:cNvPr id="252" name="Text Box 18">
          <a:extLst>
            <a:ext uri="{FF2B5EF4-FFF2-40B4-BE49-F238E27FC236}">
              <a16:creationId xmlns:a16="http://schemas.microsoft.com/office/drawing/2014/main" id="{13D22B90-ECE6-49D9-B01F-3B33D98AC129}"/>
            </a:ext>
          </a:extLst>
        </xdr:cNvPr>
        <xdr:cNvSpPr txBox="1">
          <a:spLocks noChangeArrowheads="1"/>
        </xdr:cNvSpPr>
      </xdr:nvSpPr>
      <xdr:spPr bwMode="auto">
        <a:xfrm>
          <a:off x="28889325" y="133064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41</xdr:row>
      <xdr:rowOff>0</xdr:rowOff>
    </xdr:from>
    <xdr:ext cx="114300" cy="250825"/>
    <xdr:sp macro="" textlink="">
      <xdr:nvSpPr>
        <xdr:cNvPr id="253" name="Text Box 424">
          <a:extLst>
            <a:ext uri="{FF2B5EF4-FFF2-40B4-BE49-F238E27FC236}">
              <a16:creationId xmlns:a16="http://schemas.microsoft.com/office/drawing/2014/main" id="{D09C0C0B-A0C8-4E8D-BB32-DA1826AED696}"/>
            </a:ext>
          </a:extLst>
        </xdr:cNvPr>
        <xdr:cNvSpPr txBox="1">
          <a:spLocks noChangeArrowheads="1"/>
        </xdr:cNvSpPr>
      </xdr:nvSpPr>
      <xdr:spPr bwMode="auto">
        <a:xfrm>
          <a:off x="28698825" y="133064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254" name="Text Box 2">
          <a:extLst>
            <a:ext uri="{FF2B5EF4-FFF2-40B4-BE49-F238E27FC236}">
              <a16:creationId xmlns:a16="http://schemas.microsoft.com/office/drawing/2014/main" id="{668EB422-8C5D-42C0-A3B1-3420DC5B599D}"/>
            </a:ext>
          </a:extLst>
        </xdr:cNvPr>
        <xdr:cNvSpPr txBox="1">
          <a:spLocks noChangeArrowheads="1"/>
        </xdr:cNvSpPr>
      </xdr:nvSpPr>
      <xdr:spPr bwMode="auto">
        <a:xfrm>
          <a:off x="28698825"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255" name="Text Box 3">
          <a:extLst>
            <a:ext uri="{FF2B5EF4-FFF2-40B4-BE49-F238E27FC236}">
              <a16:creationId xmlns:a16="http://schemas.microsoft.com/office/drawing/2014/main" id="{0C240D32-6AF4-4281-85A1-E743F8DAB23D}"/>
            </a:ext>
          </a:extLst>
        </xdr:cNvPr>
        <xdr:cNvSpPr txBox="1">
          <a:spLocks noChangeArrowheads="1"/>
        </xdr:cNvSpPr>
      </xdr:nvSpPr>
      <xdr:spPr bwMode="auto">
        <a:xfrm>
          <a:off x="28698825"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56" name="Text Box 9">
          <a:extLst>
            <a:ext uri="{FF2B5EF4-FFF2-40B4-BE49-F238E27FC236}">
              <a16:creationId xmlns:a16="http://schemas.microsoft.com/office/drawing/2014/main" id="{B222DCC9-81F8-4C3C-8730-5970574E872B}"/>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43</xdr:row>
      <xdr:rowOff>0</xdr:rowOff>
    </xdr:from>
    <xdr:ext cx="133350" cy="269875"/>
    <xdr:sp macro="" textlink="">
      <xdr:nvSpPr>
        <xdr:cNvPr id="257" name="Text Box 11">
          <a:extLst>
            <a:ext uri="{FF2B5EF4-FFF2-40B4-BE49-F238E27FC236}">
              <a16:creationId xmlns:a16="http://schemas.microsoft.com/office/drawing/2014/main" id="{C52E5741-E75F-4572-ABB4-32280928FE86}"/>
            </a:ext>
          </a:extLst>
        </xdr:cNvPr>
        <xdr:cNvSpPr txBox="1">
          <a:spLocks noChangeArrowheads="1"/>
        </xdr:cNvSpPr>
      </xdr:nvSpPr>
      <xdr:spPr bwMode="auto">
        <a:xfrm>
          <a:off x="26765250" y="13820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41</xdr:row>
      <xdr:rowOff>0</xdr:rowOff>
    </xdr:from>
    <xdr:ext cx="133350" cy="269875"/>
    <xdr:sp macro="" textlink="">
      <xdr:nvSpPr>
        <xdr:cNvPr id="258" name="Text Box 12">
          <a:extLst>
            <a:ext uri="{FF2B5EF4-FFF2-40B4-BE49-F238E27FC236}">
              <a16:creationId xmlns:a16="http://schemas.microsoft.com/office/drawing/2014/main" id="{20D6BB85-C799-44DA-BA90-6C3A8CC0E67C}"/>
            </a:ext>
          </a:extLst>
        </xdr:cNvPr>
        <xdr:cNvSpPr txBox="1">
          <a:spLocks noChangeArrowheads="1"/>
        </xdr:cNvSpPr>
      </xdr:nvSpPr>
      <xdr:spPr bwMode="auto">
        <a:xfrm>
          <a:off x="26670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41</xdr:row>
      <xdr:rowOff>0</xdr:rowOff>
    </xdr:from>
    <xdr:ext cx="123825" cy="269875"/>
    <xdr:sp macro="" textlink="">
      <xdr:nvSpPr>
        <xdr:cNvPr id="259" name="Text Box 15">
          <a:extLst>
            <a:ext uri="{FF2B5EF4-FFF2-40B4-BE49-F238E27FC236}">
              <a16:creationId xmlns:a16="http://schemas.microsoft.com/office/drawing/2014/main" id="{3ABB7B4A-8EC0-4A8B-A884-AF8FFA63A921}"/>
            </a:ext>
          </a:extLst>
        </xdr:cNvPr>
        <xdr:cNvSpPr txBox="1">
          <a:spLocks noChangeArrowheads="1"/>
        </xdr:cNvSpPr>
      </xdr:nvSpPr>
      <xdr:spPr bwMode="auto">
        <a:xfrm>
          <a:off x="3810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60" name="Text Box 17">
          <a:extLst>
            <a:ext uri="{FF2B5EF4-FFF2-40B4-BE49-F238E27FC236}">
              <a16:creationId xmlns:a16="http://schemas.microsoft.com/office/drawing/2014/main" id="{2EABBEB5-2FB5-4C01-B702-D4B04DEC2A15}"/>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61" name="Text Box 19">
          <a:extLst>
            <a:ext uri="{FF2B5EF4-FFF2-40B4-BE49-F238E27FC236}">
              <a16:creationId xmlns:a16="http://schemas.microsoft.com/office/drawing/2014/main" id="{3BF5496D-8832-4A80-9C4C-F76A18FC6CC7}"/>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41</xdr:row>
      <xdr:rowOff>0</xdr:rowOff>
    </xdr:from>
    <xdr:ext cx="133350" cy="269875"/>
    <xdr:sp macro="" textlink="">
      <xdr:nvSpPr>
        <xdr:cNvPr id="262" name="Text Box 21">
          <a:extLst>
            <a:ext uri="{FF2B5EF4-FFF2-40B4-BE49-F238E27FC236}">
              <a16:creationId xmlns:a16="http://schemas.microsoft.com/office/drawing/2014/main" id="{37B671BE-BF27-4E69-8000-262D3AF0EF8B}"/>
            </a:ext>
          </a:extLst>
        </xdr:cNvPr>
        <xdr:cNvSpPr txBox="1">
          <a:spLocks noChangeArrowheads="1"/>
        </xdr:cNvSpPr>
      </xdr:nvSpPr>
      <xdr:spPr bwMode="auto">
        <a:xfrm>
          <a:off x="5048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41</xdr:row>
      <xdr:rowOff>0</xdr:rowOff>
    </xdr:from>
    <xdr:ext cx="123825" cy="269875"/>
    <xdr:sp macro="" textlink="">
      <xdr:nvSpPr>
        <xdr:cNvPr id="263" name="Text Box 22">
          <a:extLst>
            <a:ext uri="{FF2B5EF4-FFF2-40B4-BE49-F238E27FC236}">
              <a16:creationId xmlns:a16="http://schemas.microsoft.com/office/drawing/2014/main" id="{30A8280A-0B86-4C4A-BD84-8ED581B72BD9}"/>
            </a:ext>
          </a:extLst>
        </xdr:cNvPr>
        <xdr:cNvSpPr txBox="1">
          <a:spLocks noChangeArrowheads="1"/>
        </xdr:cNvSpPr>
      </xdr:nvSpPr>
      <xdr:spPr bwMode="auto">
        <a:xfrm>
          <a:off x="3810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41</xdr:row>
      <xdr:rowOff>0</xdr:rowOff>
    </xdr:from>
    <xdr:ext cx="123825" cy="269875"/>
    <xdr:sp macro="" textlink="">
      <xdr:nvSpPr>
        <xdr:cNvPr id="264" name="Text Box 23">
          <a:extLst>
            <a:ext uri="{FF2B5EF4-FFF2-40B4-BE49-F238E27FC236}">
              <a16:creationId xmlns:a16="http://schemas.microsoft.com/office/drawing/2014/main" id="{83918320-7BB0-4E67-91C6-E0067ACEAD96}"/>
            </a:ext>
          </a:extLst>
        </xdr:cNvPr>
        <xdr:cNvSpPr txBox="1">
          <a:spLocks noChangeArrowheads="1"/>
        </xdr:cNvSpPr>
      </xdr:nvSpPr>
      <xdr:spPr bwMode="auto">
        <a:xfrm>
          <a:off x="3810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65" name="Text Box 25">
          <a:extLst>
            <a:ext uri="{FF2B5EF4-FFF2-40B4-BE49-F238E27FC236}">
              <a16:creationId xmlns:a16="http://schemas.microsoft.com/office/drawing/2014/main" id="{A92A232A-B42A-4329-99EA-D4CB356E344B}"/>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266" name="Text Box 2">
          <a:extLst>
            <a:ext uri="{FF2B5EF4-FFF2-40B4-BE49-F238E27FC236}">
              <a16:creationId xmlns:a16="http://schemas.microsoft.com/office/drawing/2014/main" id="{0949FF9B-DCF9-429E-998A-6038211720DF}"/>
            </a:ext>
          </a:extLst>
        </xdr:cNvPr>
        <xdr:cNvSpPr txBox="1">
          <a:spLocks noChangeArrowheads="1"/>
        </xdr:cNvSpPr>
      </xdr:nvSpPr>
      <xdr:spPr bwMode="auto">
        <a:xfrm>
          <a:off x="28698825"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267" name="Text Box 3">
          <a:extLst>
            <a:ext uri="{FF2B5EF4-FFF2-40B4-BE49-F238E27FC236}">
              <a16:creationId xmlns:a16="http://schemas.microsoft.com/office/drawing/2014/main" id="{690C1B0A-E1AB-49AA-880D-A894A4FC0A55}"/>
            </a:ext>
          </a:extLst>
        </xdr:cNvPr>
        <xdr:cNvSpPr txBox="1">
          <a:spLocks noChangeArrowheads="1"/>
        </xdr:cNvSpPr>
      </xdr:nvSpPr>
      <xdr:spPr bwMode="auto">
        <a:xfrm>
          <a:off x="28698825"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68" name="Text Box 9">
          <a:extLst>
            <a:ext uri="{FF2B5EF4-FFF2-40B4-BE49-F238E27FC236}">
              <a16:creationId xmlns:a16="http://schemas.microsoft.com/office/drawing/2014/main" id="{20917BFD-B845-40FB-B24A-BB33D37854DA}"/>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43</xdr:row>
      <xdr:rowOff>0</xdr:rowOff>
    </xdr:from>
    <xdr:ext cx="133350" cy="269875"/>
    <xdr:sp macro="" textlink="">
      <xdr:nvSpPr>
        <xdr:cNvPr id="269" name="Text Box 11">
          <a:extLst>
            <a:ext uri="{FF2B5EF4-FFF2-40B4-BE49-F238E27FC236}">
              <a16:creationId xmlns:a16="http://schemas.microsoft.com/office/drawing/2014/main" id="{4B595D5F-D99D-407C-AFDA-BC03B4EF1E45}"/>
            </a:ext>
          </a:extLst>
        </xdr:cNvPr>
        <xdr:cNvSpPr txBox="1">
          <a:spLocks noChangeArrowheads="1"/>
        </xdr:cNvSpPr>
      </xdr:nvSpPr>
      <xdr:spPr bwMode="auto">
        <a:xfrm>
          <a:off x="26765250" y="13820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41</xdr:row>
      <xdr:rowOff>0</xdr:rowOff>
    </xdr:from>
    <xdr:ext cx="133350" cy="269875"/>
    <xdr:sp macro="" textlink="">
      <xdr:nvSpPr>
        <xdr:cNvPr id="270" name="Text Box 12">
          <a:extLst>
            <a:ext uri="{FF2B5EF4-FFF2-40B4-BE49-F238E27FC236}">
              <a16:creationId xmlns:a16="http://schemas.microsoft.com/office/drawing/2014/main" id="{D8D2D208-9FD7-47CE-B7A4-F249AB38EF15}"/>
            </a:ext>
          </a:extLst>
        </xdr:cNvPr>
        <xdr:cNvSpPr txBox="1">
          <a:spLocks noChangeArrowheads="1"/>
        </xdr:cNvSpPr>
      </xdr:nvSpPr>
      <xdr:spPr bwMode="auto">
        <a:xfrm>
          <a:off x="26670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41</xdr:row>
      <xdr:rowOff>0</xdr:rowOff>
    </xdr:from>
    <xdr:ext cx="123825" cy="269875"/>
    <xdr:sp macro="" textlink="">
      <xdr:nvSpPr>
        <xdr:cNvPr id="271" name="Text Box 13">
          <a:extLst>
            <a:ext uri="{FF2B5EF4-FFF2-40B4-BE49-F238E27FC236}">
              <a16:creationId xmlns:a16="http://schemas.microsoft.com/office/drawing/2014/main" id="{D5EC0929-E0AF-4C0A-851E-5F618B2A25F9}"/>
            </a:ext>
          </a:extLst>
        </xdr:cNvPr>
        <xdr:cNvSpPr txBox="1">
          <a:spLocks noChangeArrowheads="1"/>
        </xdr:cNvSpPr>
      </xdr:nvSpPr>
      <xdr:spPr bwMode="auto">
        <a:xfrm>
          <a:off x="1905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41</xdr:row>
      <xdr:rowOff>0</xdr:rowOff>
    </xdr:from>
    <xdr:ext cx="133350" cy="269875"/>
    <xdr:sp macro="" textlink="">
      <xdr:nvSpPr>
        <xdr:cNvPr id="272" name="Text Box 14">
          <a:extLst>
            <a:ext uri="{FF2B5EF4-FFF2-40B4-BE49-F238E27FC236}">
              <a16:creationId xmlns:a16="http://schemas.microsoft.com/office/drawing/2014/main" id="{402CACBD-AE6B-4E96-B4A6-4DFD7C2FE3F9}"/>
            </a:ext>
          </a:extLst>
        </xdr:cNvPr>
        <xdr:cNvSpPr txBox="1">
          <a:spLocks noChangeArrowheads="1"/>
        </xdr:cNvSpPr>
      </xdr:nvSpPr>
      <xdr:spPr bwMode="auto">
        <a:xfrm>
          <a:off x="64770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41</xdr:row>
      <xdr:rowOff>0</xdr:rowOff>
    </xdr:from>
    <xdr:ext cx="123825" cy="269875"/>
    <xdr:sp macro="" textlink="">
      <xdr:nvSpPr>
        <xdr:cNvPr id="273" name="Text Box 15">
          <a:extLst>
            <a:ext uri="{FF2B5EF4-FFF2-40B4-BE49-F238E27FC236}">
              <a16:creationId xmlns:a16="http://schemas.microsoft.com/office/drawing/2014/main" id="{A3E16DDE-9D76-4A82-AB07-A2500FDBC545}"/>
            </a:ext>
          </a:extLst>
        </xdr:cNvPr>
        <xdr:cNvSpPr txBox="1">
          <a:spLocks noChangeArrowheads="1"/>
        </xdr:cNvSpPr>
      </xdr:nvSpPr>
      <xdr:spPr bwMode="auto">
        <a:xfrm>
          <a:off x="3810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74" name="Text Box 17">
          <a:extLst>
            <a:ext uri="{FF2B5EF4-FFF2-40B4-BE49-F238E27FC236}">
              <a16:creationId xmlns:a16="http://schemas.microsoft.com/office/drawing/2014/main" id="{F2F4EAC8-4957-4BEA-920D-5BD0D58F8748}"/>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75" name="Text Box 19">
          <a:extLst>
            <a:ext uri="{FF2B5EF4-FFF2-40B4-BE49-F238E27FC236}">
              <a16:creationId xmlns:a16="http://schemas.microsoft.com/office/drawing/2014/main" id="{C8C6871F-AB7D-4BF7-8511-797E3A369932}"/>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41</xdr:row>
      <xdr:rowOff>0</xdr:rowOff>
    </xdr:from>
    <xdr:ext cx="133350" cy="269875"/>
    <xdr:sp macro="" textlink="">
      <xdr:nvSpPr>
        <xdr:cNvPr id="276" name="Text Box 21">
          <a:extLst>
            <a:ext uri="{FF2B5EF4-FFF2-40B4-BE49-F238E27FC236}">
              <a16:creationId xmlns:a16="http://schemas.microsoft.com/office/drawing/2014/main" id="{94805A49-1C97-437F-942B-2C484714B00A}"/>
            </a:ext>
          </a:extLst>
        </xdr:cNvPr>
        <xdr:cNvSpPr txBox="1">
          <a:spLocks noChangeArrowheads="1"/>
        </xdr:cNvSpPr>
      </xdr:nvSpPr>
      <xdr:spPr bwMode="auto">
        <a:xfrm>
          <a:off x="5048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41</xdr:row>
      <xdr:rowOff>0</xdr:rowOff>
    </xdr:from>
    <xdr:ext cx="123825" cy="269875"/>
    <xdr:sp macro="" textlink="">
      <xdr:nvSpPr>
        <xdr:cNvPr id="277" name="Text Box 22">
          <a:extLst>
            <a:ext uri="{FF2B5EF4-FFF2-40B4-BE49-F238E27FC236}">
              <a16:creationId xmlns:a16="http://schemas.microsoft.com/office/drawing/2014/main" id="{42C66855-29FD-4567-8736-01A983517573}"/>
            </a:ext>
          </a:extLst>
        </xdr:cNvPr>
        <xdr:cNvSpPr txBox="1">
          <a:spLocks noChangeArrowheads="1"/>
        </xdr:cNvSpPr>
      </xdr:nvSpPr>
      <xdr:spPr bwMode="auto">
        <a:xfrm>
          <a:off x="3810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41</xdr:row>
      <xdr:rowOff>0</xdr:rowOff>
    </xdr:from>
    <xdr:ext cx="123825" cy="269875"/>
    <xdr:sp macro="" textlink="">
      <xdr:nvSpPr>
        <xdr:cNvPr id="278" name="Text Box 23">
          <a:extLst>
            <a:ext uri="{FF2B5EF4-FFF2-40B4-BE49-F238E27FC236}">
              <a16:creationId xmlns:a16="http://schemas.microsoft.com/office/drawing/2014/main" id="{95D234B3-07AB-4BEA-8927-4AB3D3767443}"/>
            </a:ext>
          </a:extLst>
        </xdr:cNvPr>
        <xdr:cNvSpPr txBox="1">
          <a:spLocks noChangeArrowheads="1"/>
        </xdr:cNvSpPr>
      </xdr:nvSpPr>
      <xdr:spPr bwMode="auto">
        <a:xfrm>
          <a:off x="38100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41</xdr:row>
      <xdr:rowOff>0</xdr:rowOff>
    </xdr:from>
    <xdr:ext cx="133350" cy="269875"/>
    <xdr:sp macro="" textlink="">
      <xdr:nvSpPr>
        <xdr:cNvPr id="279" name="Text Box 25">
          <a:extLst>
            <a:ext uri="{FF2B5EF4-FFF2-40B4-BE49-F238E27FC236}">
              <a16:creationId xmlns:a16="http://schemas.microsoft.com/office/drawing/2014/main" id="{E6BD941E-C2E4-4A9A-9006-04FBA295DE5B}"/>
            </a:ext>
          </a:extLst>
        </xdr:cNvPr>
        <xdr:cNvSpPr txBox="1">
          <a:spLocks noChangeArrowheads="1"/>
        </xdr:cNvSpPr>
      </xdr:nvSpPr>
      <xdr:spPr bwMode="auto">
        <a:xfrm>
          <a:off x="3143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43</xdr:row>
      <xdr:rowOff>0</xdr:rowOff>
    </xdr:from>
    <xdr:ext cx="114300" cy="231775"/>
    <xdr:sp macro="" textlink="">
      <xdr:nvSpPr>
        <xdr:cNvPr id="280" name="Text Box 4">
          <a:extLst>
            <a:ext uri="{FF2B5EF4-FFF2-40B4-BE49-F238E27FC236}">
              <a16:creationId xmlns:a16="http://schemas.microsoft.com/office/drawing/2014/main" id="{924DCBCE-330D-4D3B-ABCE-3F552DA4219B}"/>
            </a:ext>
          </a:extLst>
        </xdr:cNvPr>
        <xdr:cNvSpPr txBox="1">
          <a:spLocks noChangeArrowheads="1"/>
        </xdr:cNvSpPr>
      </xdr:nvSpPr>
      <xdr:spPr bwMode="auto">
        <a:xfrm>
          <a:off x="0" y="138207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43</xdr:row>
      <xdr:rowOff>0</xdr:rowOff>
    </xdr:from>
    <xdr:ext cx="114300" cy="250825"/>
    <xdr:sp macro="" textlink="">
      <xdr:nvSpPr>
        <xdr:cNvPr id="281" name="Text Box 18">
          <a:extLst>
            <a:ext uri="{FF2B5EF4-FFF2-40B4-BE49-F238E27FC236}">
              <a16:creationId xmlns:a16="http://schemas.microsoft.com/office/drawing/2014/main" id="{E915FF04-47AD-4E57-9B7C-848D842C995F}"/>
            </a:ext>
          </a:extLst>
        </xdr:cNvPr>
        <xdr:cNvSpPr txBox="1">
          <a:spLocks noChangeArrowheads="1"/>
        </xdr:cNvSpPr>
      </xdr:nvSpPr>
      <xdr:spPr bwMode="auto">
        <a:xfrm>
          <a:off x="190500" y="138207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114300" cy="250825"/>
    <xdr:sp macro="" textlink="">
      <xdr:nvSpPr>
        <xdr:cNvPr id="282" name="Text Box 424">
          <a:extLst>
            <a:ext uri="{FF2B5EF4-FFF2-40B4-BE49-F238E27FC236}">
              <a16:creationId xmlns:a16="http://schemas.microsoft.com/office/drawing/2014/main" id="{28D798C8-565B-42E2-809C-293DD2B00CBC}"/>
            </a:ext>
          </a:extLst>
        </xdr:cNvPr>
        <xdr:cNvSpPr txBox="1">
          <a:spLocks noChangeArrowheads="1"/>
        </xdr:cNvSpPr>
      </xdr:nvSpPr>
      <xdr:spPr bwMode="auto">
        <a:xfrm>
          <a:off x="0" y="138207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83" name="Text Box 9">
          <a:extLst>
            <a:ext uri="{FF2B5EF4-FFF2-40B4-BE49-F238E27FC236}">
              <a16:creationId xmlns:a16="http://schemas.microsoft.com/office/drawing/2014/main" id="{09CD931A-78D5-43A6-8B27-A4735D113F59}"/>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33350" cy="269875"/>
    <xdr:sp macro="" textlink="">
      <xdr:nvSpPr>
        <xdr:cNvPr id="284" name="Text Box 11">
          <a:extLst>
            <a:ext uri="{FF2B5EF4-FFF2-40B4-BE49-F238E27FC236}">
              <a16:creationId xmlns:a16="http://schemas.microsoft.com/office/drawing/2014/main" id="{297EDE0B-12B4-4F52-BD8C-0A0C92839A1B}"/>
            </a:ext>
          </a:extLst>
        </xdr:cNvPr>
        <xdr:cNvSpPr txBox="1">
          <a:spLocks noChangeArrowheads="1"/>
        </xdr:cNvSpPr>
      </xdr:nvSpPr>
      <xdr:spPr bwMode="auto">
        <a:xfrm>
          <a:off x="42643425" y="13820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85" name="Text Box 12">
          <a:extLst>
            <a:ext uri="{FF2B5EF4-FFF2-40B4-BE49-F238E27FC236}">
              <a16:creationId xmlns:a16="http://schemas.microsoft.com/office/drawing/2014/main" id="{A4CE1C84-A0B1-4A06-993F-3A5E692385D4}"/>
            </a:ext>
          </a:extLst>
        </xdr:cNvPr>
        <xdr:cNvSpPr txBox="1">
          <a:spLocks noChangeArrowheads="1"/>
        </xdr:cNvSpPr>
      </xdr:nvSpPr>
      <xdr:spPr bwMode="auto">
        <a:xfrm>
          <a:off x="289655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286" name="Text Box 15">
          <a:extLst>
            <a:ext uri="{FF2B5EF4-FFF2-40B4-BE49-F238E27FC236}">
              <a16:creationId xmlns:a16="http://schemas.microsoft.com/office/drawing/2014/main" id="{B107AF00-73C1-490D-B281-12C9FDBF0E1E}"/>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87" name="Text Box 17">
          <a:extLst>
            <a:ext uri="{FF2B5EF4-FFF2-40B4-BE49-F238E27FC236}">
              <a16:creationId xmlns:a16="http://schemas.microsoft.com/office/drawing/2014/main" id="{9459C23C-0B68-4263-8C52-F114BC56A1D7}"/>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88" name="Text Box 19">
          <a:extLst>
            <a:ext uri="{FF2B5EF4-FFF2-40B4-BE49-F238E27FC236}">
              <a16:creationId xmlns:a16="http://schemas.microsoft.com/office/drawing/2014/main" id="{B3ACFB96-D3B6-4638-9285-D30323B3B096}"/>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89" name="Text Box 21">
          <a:extLst>
            <a:ext uri="{FF2B5EF4-FFF2-40B4-BE49-F238E27FC236}">
              <a16:creationId xmlns:a16="http://schemas.microsoft.com/office/drawing/2014/main" id="{4956785E-6B35-4803-B349-D71F8B2A5318}"/>
            </a:ext>
          </a:extLst>
        </xdr:cNvPr>
        <xdr:cNvSpPr txBox="1">
          <a:spLocks noChangeArrowheads="1"/>
        </xdr:cNvSpPr>
      </xdr:nvSpPr>
      <xdr:spPr bwMode="auto">
        <a:xfrm>
          <a:off x="292036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290" name="Text Box 22">
          <a:extLst>
            <a:ext uri="{FF2B5EF4-FFF2-40B4-BE49-F238E27FC236}">
              <a16:creationId xmlns:a16="http://schemas.microsoft.com/office/drawing/2014/main" id="{0AFE0DA4-B8BD-48E5-B1F3-6CC99A40012E}"/>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291" name="Text Box 23">
          <a:extLst>
            <a:ext uri="{FF2B5EF4-FFF2-40B4-BE49-F238E27FC236}">
              <a16:creationId xmlns:a16="http://schemas.microsoft.com/office/drawing/2014/main" id="{B2CEBFE9-46A5-4494-BC1C-76EC03FA395D}"/>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92" name="Text Box 25">
          <a:extLst>
            <a:ext uri="{FF2B5EF4-FFF2-40B4-BE49-F238E27FC236}">
              <a16:creationId xmlns:a16="http://schemas.microsoft.com/office/drawing/2014/main" id="{7DF8741D-8F48-4BC6-B5A1-756888676592}"/>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93" name="Text Box 9">
          <a:extLst>
            <a:ext uri="{FF2B5EF4-FFF2-40B4-BE49-F238E27FC236}">
              <a16:creationId xmlns:a16="http://schemas.microsoft.com/office/drawing/2014/main" id="{B90C6891-DF60-48F8-B23E-9AD062A4053E}"/>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33350" cy="269875"/>
    <xdr:sp macro="" textlink="">
      <xdr:nvSpPr>
        <xdr:cNvPr id="294" name="Text Box 11">
          <a:extLst>
            <a:ext uri="{FF2B5EF4-FFF2-40B4-BE49-F238E27FC236}">
              <a16:creationId xmlns:a16="http://schemas.microsoft.com/office/drawing/2014/main" id="{328A61A1-D60C-4236-A6A7-3C7FE4E6F6FB}"/>
            </a:ext>
          </a:extLst>
        </xdr:cNvPr>
        <xdr:cNvSpPr txBox="1">
          <a:spLocks noChangeArrowheads="1"/>
        </xdr:cNvSpPr>
      </xdr:nvSpPr>
      <xdr:spPr bwMode="auto">
        <a:xfrm>
          <a:off x="42643425" y="13820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95" name="Text Box 12">
          <a:extLst>
            <a:ext uri="{FF2B5EF4-FFF2-40B4-BE49-F238E27FC236}">
              <a16:creationId xmlns:a16="http://schemas.microsoft.com/office/drawing/2014/main" id="{E5ACA1D3-62D2-42D7-A854-17F856E0D26B}"/>
            </a:ext>
          </a:extLst>
        </xdr:cNvPr>
        <xdr:cNvSpPr txBox="1">
          <a:spLocks noChangeArrowheads="1"/>
        </xdr:cNvSpPr>
      </xdr:nvSpPr>
      <xdr:spPr bwMode="auto">
        <a:xfrm>
          <a:off x="289655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296" name="Text Box 13">
          <a:extLst>
            <a:ext uri="{FF2B5EF4-FFF2-40B4-BE49-F238E27FC236}">
              <a16:creationId xmlns:a16="http://schemas.microsoft.com/office/drawing/2014/main" id="{13BCF309-CCB5-4913-BC66-037F6FE9FAAB}"/>
            </a:ext>
          </a:extLst>
        </xdr:cNvPr>
        <xdr:cNvSpPr txBox="1">
          <a:spLocks noChangeArrowheads="1"/>
        </xdr:cNvSpPr>
      </xdr:nvSpPr>
      <xdr:spPr bwMode="auto">
        <a:xfrm>
          <a:off x="288893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97" name="Text Box 14">
          <a:extLst>
            <a:ext uri="{FF2B5EF4-FFF2-40B4-BE49-F238E27FC236}">
              <a16:creationId xmlns:a16="http://schemas.microsoft.com/office/drawing/2014/main" id="{4DE822B3-0CDD-445D-BF3B-7E48015EEB17}"/>
            </a:ext>
          </a:extLst>
        </xdr:cNvPr>
        <xdr:cNvSpPr txBox="1">
          <a:spLocks noChangeArrowheads="1"/>
        </xdr:cNvSpPr>
      </xdr:nvSpPr>
      <xdr:spPr bwMode="auto">
        <a:xfrm>
          <a:off x="293465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298" name="Text Box 15">
          <a:extLst>
            <a:ext uri="{FF2B5EF4-FFF2-40B4-BE49-F238E27FC236}">
              <a16:creationId xmlns:a16="http://schemas.microsoft.com/office/drawing/2014/main" id="{E5DB46B1-1042-4AAC-A8AF-1765C66C8E05}"/>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299" name="Text Box 17">
          <a:extLst>
            <a:ext uri="{FF2B5EF4-FFF2-40B4-BE49-F238E27FC236}">
              <a16:creationId xmlns:a16="http://schemas.microsoft.com/office/drawing/2014/main" id="{C455C865-34BA-482E-9254-B6FFE72B9CA6}"/>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300" name="Text Box 19">
          <a:extLst>
            <a:ext uri="{FF2B5EF4-FFF2-40B4-BE49-F238E27FC236}">
              <a16:creationId xmlns:a16="http://schemas.microsoft.com/office/drawing/2014/main" id="{61ABE2EF-784F-4B69-822F-1C93D135BEB1}"/>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301" name="Text Box 21">
          <a:extLst>
            <a:ext uri="{FF2B5EF4-FFF2-40B4-BE49-F238E27FC236}">
              <a16:creationId xmlns:a16="http://schemas.microsoft.com/office/drawing/2014/main" id="{C4EE5FEE-5092-493A-AFD5-1B8FCC86F107}"/>
            </a:ext>
          </a:extLst>
        </xdr:cNvPr>
        <xdr:cNvSpPr txBox="1">
          <a:spLocks noChangeArrowheads="1"/>
        </xdr:cNvSpPr>
      </xdr:nvSpPr>
      <xdr:spPr bwMode="auto">
        <a:xfrm>
          <a:off x="292036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02" name="Text Box 22">
          <a:extLst>
            <a:ext uri="{FF2B5EF4-FFF2-40B4-BE49-F238E27FC236}">
              <a16:creationId xmlns:a16="http://schemas.microsoft.com/office/drawing/2014/main" id="{D711C18E-3007-48BC-8106-91C7B8D39C37}"/>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03" name="Text Box 23">
          <a:extLst>
            <a:ext uri="{FF2B5EF4-FFF2-40B4-BE49-F238E27FC236}">
              <a16:creationId xmlns:a16="http://schemas.microsoft.com/office/drawing/2014/main" id="{DD0ECC91-3016-471F-AEF3-70AD89F6E906}"/>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304" name="Text Box 25">
          <a:extLst>
            <a:ext uri="{FF2B5EF4-FFF2-40B4-BE49-F238E27FC236}">
              <a16:creationId xmlns:a16="http://schemas.microsoft.com/office/drawing/2014/main" id="{83B64785-9B99-4E30-94DB-FF3C9206EA4A}"/>
            </a:ext>
          </a:extLst>
        </xdr:cNvPr>
        <xdr:cNvSpPr txBox="1">
          <a:spLocks noChangeArrowheads="1"/>
        </xdr:cNvSpPr>
      </xdr:nvSpPr>
      <xdr:spPr bwMode="auto">
        <a:xfrm>
          <a:off x="290131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31775"/>
    <xdr:sp macro="" textlink="">
      <xdr:nvSpPr>
        <xdr:cNvPr id="305" name="Text Box 4">
          <a:extLst>
            <a:ext uri="{FF2B5EF4-FFF2-40B4-BE49-F238E27FC236}">
              <a16:creationId xmlns:a16="http://schemas.microsoft.com/office/drawing/2014/main" id="{4BB526CA-B50D-48BC-AF59-65D5E3D21D42}"/>
            </a:ext>
          </a:extLst>
        </xdr:cNvPr>
        <xdr:cNvSpPr txBox="1">
          <a:spLocks noChangeArrowheads="1"/>
        </xdr:cNvSpPr>
      </xdr:nvSpPr>
      <xdr:spPr bwMode="auto">
        <a:xfrm>
          <a:off x="28698825" y="138207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43</xdr:row>
      <xdr:rowOff>0</xdr:rowOff>
    </xdr:from>
    <xdr:ext cx="114300" cy="250825"/>
    <xdr:sp macro="" textlink="">
      <xdr:nvSpPr>
        <xdr:cNvPr id="306" name="Text Box 18">
          <a:extLst>
            <a:ext uri="{FF2B5EF4-FFF2-40B4-BE49-F238E27FC236}">
              <a16:creationId xmlns:a16="http://schemas.microsoft.com/office/drawing/2014/main" id="{43C5683C-D4E7-4607-96F9-1DF465784D0A}"/>
            </a:ext>
          </a:extLst>
        </xdr:cNvPr>
        <xdr:cNvSpPr txBox="1">
          <a:spLocks noChangeArrowheads="1"/>
        </xdr:cNvSpPr>
      </xdr:nvSpPr>
      <xdr:spPr bwMode="auto">
        <a:xfrm>
          <a:off x="28889325" y="138207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43</xdr:row>
      <xdr:rowOff>0</xdr:rowOff>
    </xdr:from>
    <xdr:ext cx="114300" cy="250825"/>
    <xdr:sp macro="" textlink="">
      <xdr:nvSpPr>
        <xdr:cNvPr id="307" name="Text Box 424">
          <a:extLst>
            <a:ext uri="{FF2B5EF4-FFF2-40B4-BE49-F238E27FC236}">
              <a16:creationId xmlns:a16="http://schemas.microsoft.com/office/drawing/2014/main" id="{1791F8DE-67F6-471F-AF13-5CF76AB443B0}"/>
            </a:ext>
          </a:extLst>
        </xdr:cNvPr>
        <xdr:cNvSpPr txBox="1">
          <a:spLocks noChangeArrowheads="1"/>
        </xdr:cNvSpPr>
      </xdr:nvSpPr>
      <xdr:spPr bwMode="auto">
        <a:xfrm>
          <a:off x="28698825" y="138207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08" name="Text Box 9">
          <a:extLst>
            <a:ext uri="{FF2B5EF4-FFF2-40B4-BE49-F238E27FC236}">
              <a16:creationId xmlns:a16="http://schemas.microsoft.com/office/drawing/2014/main" id="{B1722673-8D25-4C60-92EE-7D38F2A0A481}"/>
            </a:ext>
          </a:extLst>
        </xdr:cNvPr>
        <xdr:cNvSpPr txBox="1">
          <a:spLocks noChangeArrowheads="1"/>
        </xdr:cNvSpPr>
      </xdr:nvSpPr>
      <xdr:spPr bwMode="auto">
        <a:xfrm>
          <a:off x="2905125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309" name="Text Box 12">
          <a:extLst>
            <a:ext uri="{FF2B5EF4-FFF2-40B4-BE49-F238E27FC236}">
              <a16:creationId xmlns:a16="http://schemas.microsoft.com/office/drawing/2014/main" id="{75F2A9C1-9F10-49FE-B527-7A4C99163F22}"/>
            </a:ext>
          </a:extLst>
        </xdr:cNvPr>
        <xdr:cNvSpPr txBox="1">
          <a:spLocks noChangeArrowheads="1"/>
        </xdr:cNvSpPr>
      </xdr:nvSpPr>
      <xdr:spPr bwMode="auto">
        <a:xfrm>
          <a:off x="289655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0" name="Text Box 13">
          <a:extLst>
            <a:ext uri="{FF2B5EF4-FFF2-40B4-BE49-F238E27FC236}">
              <a16:creationId xmlns:a16="http://schemas.microsoft.com/office/drawing/2014/main" id="{360DAC69-7B02-4EA2-B544-B85CAA78054C}"/>
            </a:ext>
          </a:extLst>
        </xdr:cNvPr>
        <xdr:cNvSpPr txBox="1">
          <a:spLocks noChangeArrowheads="1"/>
        </xdr:cNvSpPr>
      </xdr:nvSpPr>
      <xdr:spPr bwMode="auto">
        <a:xfrm>
          <a:off x="288893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33350" cy="269875"/>
    <xdr:sp macro="" textlink="">
      <xdr:nvSpPr>
        <xdr:cNvPr id="311" name="Text Box 14">
          <a:extLst>
            <a:ext uri="{FF2B5EF4-FFF2-40B4-BE49-F238E27FC236}">
              <a16:creationId xmlns:a16="http://schemas.microsoft.com/office/drawing/2014/main" id="{C99714AC-FFD4-496B-9D2F-C10CF5846825}"/>
            </a:ext>
          </a:extLst>
        </xdr:cNvPr>
        <xdr:cNvSpPr txBox="1">
          <a:spLocks noChangeArrowheads="1"/>
        </xdr:cNvSpPr>
      </xdr:nvSpPr>
      <xdr:spPr bwMode="auto">
        <a:xfrm>
          <a:off x="2934652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2" name="Text Box 15">
          <a:extLst>
            <a:ext uri="{FF2B5EF4-FFF2-40B4-BE49-F238E27FC236}">
              <a16:creationId xmlns:a16="http://schemas.microsoft.com/office/drawing/2014/main" id="{FDAD79FA-96F6-4A3C-A553-40790F78F871}"/>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3" name="Text Box 17">
          <a:extLst>
            <a:ext uri="{FF2B5EF4-FFF2-40B4-BE49-F238E27FC236}">
              <a16:creationId xmlns:a16="http://schemas.microsoft.com/office/drawing/2014/main" id="{0B4655FA-5C2C-4BEC-B175-E2931835D0D6}"/>
            </a:ext>
          </a:extLst>
        </xdr:cNvPr>
        <xdr:cNvSpPr txBox="1">
          <a:spLocks noChangeArrowheads="1"/>
        </xdr:cNvSpPr>
      </xdr:nvSpPr>
      <xdr:spPr bwMode="auto">
        <a:xfrm>
          <a:off x="2905125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4" name="Text Box 19">
          <a:extLst>
            <a:ext uri="{FF2B5EF4-FFF2-40B4-BE49-F238E27FC236}">
              <a16:creationId xmlns:a16="http://schemas.microsoft.com/office/drawing/2014/main" id="{081956C9-ED7A-487C-AA16-689165BCF033}"/>
            </a:ext>
          </a:extLst>
        </xdr:cNvPr>
        <xdr:cNvSpPr txBox="1">
          <a:spLocks noChangeArrowheads="1"/>
        </xdr:cNvSpPr>
      </xdr:nvSpPr>
      <xdr:spPr bwMode="auto">
        <a:xfrm>
          <a:off x="2905125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5" name="Text Box 21">
          <a:extLst>
            <a:ext uri="{FF2B5EF4-FFF2-40B4-BE49-F238E27FC236}">
              <a16:creationId xmlns:a16="http://schemas.microsoft.com/office/drawing/2014/main" id="{B12B6347-052D-481C-8EC2-9C5320FFD0FB}"/>
            </a:ext>
          </a:extLst>
        </xdr:cNvPr>
        <xdr:cNvSpPr txBox="1">
          <a:spLocks noChangeArrowheads="1"/>
        </xdr:cNvSpPr>
      </xdr:nvSpPr>
      <xdr:spPr bwMode="auto">
        <a:xfrm>
          <a:off x="2924175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6" name="Text Box 22">
          <a:extLst>
            <a:ext uri="{FF2B5EF4-FFF2-40B4-BE49-F238E27FC236}">
              <a16:creationId xmlns:a16="http://schemas.microsoft.com/office/drawing/2014/main" id="{477F7479-5CD9-42BA-8862-5AF2D786BA4F}"/>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7" name="Text Box 23">
          <a:extLst>
            <a:ext uri="{FF2B5EF4-FFF2-40B4-BE49-F238E27FC236}">
              <a16:creationId xmlns:a16="http://schemas.microsoft.com/office/drawing/2014/main" id="{214FD843-56D6-40C2-8D70-37ADA92E2CC9}"/>
            </a:ext>
          </a:extLst>
        </xdr:cNvPr>
        <xdr:cNvSpPr txBox="1">
          <a:spLocks noChangeArrowheads="1"/>
        </xdr:cNvSpPr>
      </xdr:nvSpPr>
      <xdr:spPr bwMode="auto">
        <a:xfrm>
          <a:off x="29079825"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123825" cy="269875"/>
    <xdr:sp macro="" textlink="">
      <xdr:nvSpPr>
        <xdr:cNvPr id="318" name="Text Box 25">
          <a:extLst>
            <a:ext uri="{FF2B5EF4-FFF2-40B4-BE49-F238E27FC236}">
              <a16:creationId xmlns:a16="http://schemas.microsoft.com/office/drawing/2014/main" id="{A5C57572-1369-46C9-A2B9-6209F9912FE0}"/>
            </a:ext>
          </a:extLst>
        </xdr:cNvPr>
        <xdr:cNvSpPr txBox="1">
          <a:spLocks noChangeArrowheads="1"/>
        </xdr:cNvSpPr>
      </xdr:nvSpPr>
      <xdr:spPr bwMode="auto">
        <a:xfrm>
          <a:off x="29051250" y="133064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57175"/>
    <xdr:sp macro="" textlink="">
      <xdr:nvSpPr>
        <xdr:cNvPr id="319" name="Text Box 440">
          <a:extLst>
            <a:ext uri="{FF2B5EF4-FFF2-40B4-BE49-F238E27FC236}">
              <a16:creationId xmlns:a16="http://schemas.microsoft.com/office/drawing/2014/main" id="{D68F1444-B61F-4931-B7AD-2F58C1E6FB8B}"/>
            </a:ext>
          </a:extLst>
        </xdr:cNvPr>
        <xdr:cNvSpPr txBox="1">
          <a:spLocks noChangeArrowheads="1"/>
        </xdr:cNvSpPr>
      </xdr:nvSpPr>
      <xdr:spPr bwMode="auto">
        <a:xfrm>
          <a:off x="28889325" y="1382077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320" name="Text Box 2">
          <a:extLst>
            <a:ext uri="{FF2B5EF4-FFF2-40B4-BE49-F238E27FC236}">
              <a16:creationId xmlns:a16="http://schemas.microsoft.com/office/drawing/2014/main" id="{D12E6CCD-3416-4E47-9F89-5EE668A447CF}"/>
            </a:ext>
          </a:extLst>
        </xdr:cNvPr>
        <xdr:cNvSpPr txBox="1">
          <a:spLocks noChangeArrowheads="1"/>
        </xdr:cNvSpPr>
      </xdr:nvSpPr>
      <xdr:spPr bwMode="auto">
        <a:xfrm>
          <a:off x="526161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321" name="Text Box 3">
          <a:extLst>
            <a:ext uri="{FF2B5EF4-FFF2-40B4-BE49-F238E27FC236}">
              <a16:creationId xmlns:a16="http://schemas.microsoft.com/office/drawing/2014/main" id="{4B9F1763-1B54-40B7-B974-7F362E821C29}"/>
            </a:ext>
          </a:extLst>
        </xdr:cNvPr>
        <xdr:cNvSpPr txBox="1">
          <a:spLocks noChangeArrowheads="1"/>
        </xdr:cNvSpPr>
      </xdr:nvSpPr>
      <xdr:spPr bwMode="auto">
        <a:xfrm>
          <a:off x="526161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322" name="Text Box 2">
          <a:extLst>
            <a:ext uri="{FF2B5EF4-FFF2-40B4-BE49-F238E27FC236}">
              <a16:creationId xmlns:a16="http://schemas.microsoft.com/office/drawing/2014/main" id="{3C6A26FC-6ECA-47D5-9EC8-D3B4BBF851BA}"/>
            </a:ext>
          </a:extLst>
        </xdr:cNvPr>
        <xdr:cNvSpPr txBox="1">
          <a:spLocks noChangeArrowheads="1"/>
        </xdr:cNvSpPr>
      </xdr:nvSpPr>
      <xdr:spPr bwMode="auto">
        <a:xfrm>
          <a:off x="526161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43</xdr:row>
      <xdr:rowOff>0</xdr:rowOff>
    </xdr:from>
    <xdr:ext cx="114300" cy="241300"/>
    <xdr:sp macro="" textlink="">
      <xdr:nvSpPr>
        <xdr:cNvPr id="323" name="Text Box 3">
          <a:extLst>
            <a:ext uri="{FF2B5EF4-FFF2-40B4-BE49-F238E27FC236}">
              <a16:creationId xmlns:a16="http://schemas.microsoft.com/office/drawing/2014/main" id="{EB3200B3-8821-4DFE-968D-3725EC5C81F0}"/>
            </a:ext>
          </a:extLst>
        </xdr:cNvPr>
        <xdr:cNvSpPr txBox="1">
          <a:spLocks noChangeArrowheads="1"/>
        </xdr:cNvSpPr>
      </xdr:nvSpPr>
      <xdr:spPr bwMode="auto">
        <a:xfrm>
          <a:off x="526161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24" name="Text Box 2">
          <a:extLst>
            <a:ext uri="{FF2B5EF4-FFF2-40B4-BE49-F238E27FC236}">
              <a16:creationId xmlns:a16="http://schemas.microsoft.com/office/drawing/2014/main" id="{BF2F81DE-43FD-4CB0-88A3-47484F753A21}"/>
            </a:ext>
          </a:extLst>
        </xdr:cNvPr>
        <xdr:cNvSpPr txBox="1">
          <a:spLocks noChangeArrowheads="1"/>
        </xdr:cNvSpPr>
      </xdr:nvSpPr>
      <xdr:spPr bwMode="auto">
        <a:xfrm>
          <a:off x="28698825"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25" name="Text Box 3">
          <a:extLst>
            <a:ext uri="{FF2B5EF4-FFF2-40B4-BE49-F238E27FC236}">
              <a16:creationId xmlns:a16="http://schemas.microsoft.com/office/drawing/2014/main" id="{DC29B707-8381-49A0-8A11-498CB2D8C7A3}"/>
            </a:ext>
          </a:extLst>
        </xdr:cNvPr>
        <xdr:cNvSpPr txBox="1">
          <a:spLocks noChangeArrowheads="1"/>
        </xdr:cNvSpPr>
      </xdr:nvSpPr>
      <xdr:spPr bwMode="auto">
        <a:xfrm>
          <a:off x="28698825"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48</xdr:row>
      <xdr:rowOff>0</xdr:rowOff>
    </xdr:from>
    <xdr:ext cx="133350" cy="269875"/>
    <xdr:sp macro="" textlink="">
      <xdr:nvSpPr>
        <xdr:cNvPr id="326" name="Text Box 11">
          <a:extLst>
            <a:ext uri="{FF2B5EF4-FFF2-40B4-BE49-F238E27FC236}">
              <a16:creationId xmlns:a16="http://schemas.microsoft.com/office/drawing/2014/main" id="{F0652553-C829-42E2-B21B-4757D47F0FDA}"/>
            </a:ext>
          </a:extLst>
        </xdr:cNvPr>
        <xdr:cNvSpPr txBox="1">
          <a:spLocks noChangeArrowheads="1"/>
        </xdr:cNvSpPr>
      </xdr:nvSpPr>
      <xdr:spPr bwMode="auto">
        <a:xfrm>
          <a:off x="267652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27" name="Text Box 2">
          <a:extLst>
            <a:ext uri="{FF2B5EF4-FFF2-40B4-BE49-F238E27FC236}">
              <a16:creationId xmlns:a16="http://schemas.microsoft.com/office/drawing/2014/main" id="{77B3BB39-AA89-45F6-80E3-66667251E56D}"/>
            </a:ext>
          </a:extLst>
        </xdr:cNvPr>
        <xdr:cNvSpPr txBox="1">
          <a:spLocks noChangeArrowheads="1"/>
        </xdr:cNvSpPr>
      </xdr:nvSpPr>
      <xdr:spPr bwMode="auto">
        <a:xfrm>
          <a:off x="28698825"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28" name="Text Box 3">
          <a:extLst>
            <a:ext uri="{FF2B5EF4-FFF2-40B4-BE49-F238E27FC236}">
              <a16:creationId xmlns:a16="http://schemas.microsoft.com/office/drawing/2014/main" id="{31DB7E31-6CE6-4F41-A471-FC76F9CD5E8C}"/>
            </a:ext>
          </a:extLst>
        </xdr:cNvPr>
        <xdr:cNvSpPr txBox="1">
          <a:spLocks noChangeArrowheads="1"/>
        </xdr:cNvSpPr>
      </xdr:nvSpPr>
      <xdr:spPr bwMode="auto">
        <a:xfrm>
          <a:off x="28698825"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48</xdr:row>
      <xdr:rowOff>0</xdr:rowOff>
    </xdr:from>
    <xdr:ext cx="133350" cy="269875"/>
    <xdr:sp macro="" textlink="">
      <xdr:nvSpPr>
        <xdr:cNvPr id="329" name="Text Box 11">
          <a:extLst>
            <a:ext uri="{FF2B5EF4-FFF2-40B4-BE49-F238E27FC236}">
              <a16:creationId xmlns:a16="http://schemas.microsoft.com/office/drawing/2014/main" id="{2B54F98E-AAF8-4C06-A151-59E2DB8F3AC1}"/>
            </a:ext>
          </a:extLst>
        </xdr:cNvPr>
        <xdr:cNvSpPr txBox="1">
          <a:spLocks noChangeArrowheads="1"/>
        </xdr:cNvSpPr>
      </xdr:nvSpPr>
      <xdr:spPr bwMode="auto">
        <a:xfrm>
          <a:off x="267652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43</xdr:row>
      <xdr:rowOff>0</xdr:rowOff>
    </xdr:from>
    <xdr:ext cx="114300" cy="231775"/>
    <xdr:sp macro="" textlink="">
      <xdr:nvSpPr>
        <xdr:cNvPr id="330" name="Text Box 4">
          <a:extLst>
            <a:ext uri="{FF2B5EF4-FFF2-40B4-BE49-F238E27FC236}">
              <a16:creationId xmlns:a16="http://schemas.microsoft.com/office/drawing/2014/main" id="{BAF7724F-FE76-4FDD-AA77-C942676CC679}"/>
            </a:ext>
          </a:extLst>
        </xdr:cNvPr>
        <xdr:cNvSpPr txBox="1">
          <a:spLocks noChangeArrowheads="1"/>
        </xdr:cNvSpPr>
      </xdr:nvSpPr>
      <xdr:spPr bwMode="auto">
        <a:xfrm>
          <a:off x="0" y="138207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48</xdr:row>
      <xdr:rowOff>0</xdr:rowOff>
    </xdr:from>
    <xdr:ext cx="114300" cy="250825"/>
    <xdr:sp macro="" textlink="">
      <xdr:nvSpPr>
        <xdr:cNvPr id="331" name="Text Box 18">
          <a:extLst>
            <a:ext uri="{FF2B5EF4-FFF2-40B4-BE49-F238E27FC236}">
              <a16:creationId xmlns:a16="http://schemas.microsoft.com/office/drawing/2014/main" id="{1370992E-91ED-4E0E-828D-4EDC1AE7B10B}"/>
            </a:ext>
          </a:extLst>
        </xdr:cNvPr>
        <xdr:cNvSpPr txBox="1">
          <a:spLocks noChangeArrowheads="1"/>
        </xdr:cNvSpPr>
      </xdr:nvSpPr>
      <xdr:spPr bwMode="auto">
        <a:xfrm>
          <a:off x="190500" y="15621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114300" cy="250825"/>
    <xdr:sp macro="" textlink="">
      <xdr:nvSpPr>
        <xdr:cNvPr id="332" name="Text Box 424">
          <a:extLst>
            <a:ext uri="{FF2B5EF4-FFF2-40B4-BE49-F238E27FC236}">
              <a16:creationId xmlns:a16="http://schemas.microsoft.com/office/drawing/2014/main" id="{CB973E57-7C36-4A50-8414-B48D2045349E}"/>
            </a:ext>
          </a:extLst>
        </xdr:cNvPr>
        <xdr:cNvSpPr txBox="1">
          <a:spLocks noChangeArrowheads="1"/>
        </xdr:cNvSpPr>
      </xdr:nvSpPr>
      <xdr:spPr bwMode="auto">
        <a:xfrm>
          <a:off x="0" y="15621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33" name="Text Box 2">
          <a:extLst>
            <a:ext uri="{FF2B5EF4-FFF2-40B4-BE49-F238E27FC236}">
              <a16:creationId xmlns:a16="http://schemas.microsoft.com/office/drawing/2014/main" id="{A0E9D2A3-3FA4-4D87-857A-52FCB00867DE}"/>
            </a:ext>
          </a:extLst>
        </xdr:cNvPr>
        <xdr:cNvSpPr txBox="1">
          <a:spLocks noChangeArrowheads="1"/>
        </xdr:cNvSpPr>
      </xdr:nvSpPr>
      <xdr:spPr bwMode="auto">
        <a:xfrm>
          <a:off x="526161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34" name="Text Box 3">
          <a:extLst>
            <a:ext uri="{FF2B5EF4-FFF2-40B4-BE49-F238E27FC236}">
              <a16:creationId xmlns:a16="http://schemas.microsoft.com/office/drawing/2014/main" id="{E034A767-9E0B-4D06-AD10-551FFCD4E73B}"/>
            </a:ext>
          </a:extLst>
        </xdr:cNvPr>
        <xdr:cNvSpPr txBox="1">
          <a:spLocks noChangeArrowheads="1"/>
        </xdr:cNvSpPr>
      </xdr:nvSpPr>
      <xdr:spPr bwMode="auto">
        <a:xfrm>
          <a:off x="526161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35" name="Text Box 11">
          <a:extLst>
            <a:ext uri="{FF2B5EF4-FFF2-40B4-BE49-F238E27FC236}">
              <a16:creationId xmlns:a16="http://schemas.microsoft.com/office/drawing/2014/main" id="{19251A35-10CA-4B8F-BA1B-2435028CC420}"/>
            </a:ext>
          </a:extLst>
        </xdr:cNvPr>
        <xdr:cNvSpPr txBox="1">
          <a:spLocks noChangeArrowheads="1"/>
        </xdr:cNvSpPr>
      </xdr:nvSpPr>
      <xdr:spPr bwMode="auto">
        <a:xfrm>
          <a:off x="426434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36" name="Text Box 2">
          <a:extLst>
            <a:ext uri="{FF2B5EF4-FFF2-40B4-BE49-F238E27FC236}">
              <a16:creationId xmlns:a16="http://schemas.microsoft.com/office/drawing/2014/main" id="{AF60E46B-91ED-4AD6-858E-5BA7E77B65CE}"/>
            </a:ext>
          </a:extLst>
        </xdr:cNvPr>
        <xdr:cNvSpPr txBox="1">
          <a:spLocks noChangeArrowheads="1"/>
        </xdr:cNvSpPr>
      </xdr:nvSpPr>
      <xdr:spPr bwMode="auto">
        <a:xfrm>
          <a:off x="526161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41300"/>
    <xdr:sp macro="" textlink="">
      <xdr:nvSpPr>
        <xdr:cNvPr id="337" name="Text Box 3">
          <a:extLst>
            <a:ext uri="{FF2B5EF4-FFF2-40B4-BE49-F238E27FC236}">
              <a16:creationId xmlns:a16="http://schemas.microsoft.com/office/drawing/2014/main" id="{13526FD2-CE74-4B07-9247-1CD7F0FBBED5}"/>
            </a:ext>
          </a:extLst>
        </xdr:cNvPr>
        <xdr:cNvSpPr txBox="1">
          <a:spLocks noChangeArrowheads="1"/>
        </xdr:cNvSpPr>
      </xdr:nvSpPr>
      <xdr:spPr bwMode="auto">
        <a:xfrm>
          <a:off x="526161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38" name="Text Box 11">
          <a:extLst>
            <a:ext uri="{FF2B5EF4-FFF2-40B4-BE49-F238E27FC236}">
              <a16:creationId xmlns:a16="http://schemas.microsoft.com/office/drawing/2014/main" id="{B8F70976-B342-41B5-8740-A8B97CCA3A39}"/>
            </a:ext>
          </a:extLst>
        </xdr:cNvPr>
        <xdr:cNvSpPr txBox="1">
          <a:spLocks noChangeArrowheads="1"/>
        </xdr:cNvSpPr>
      </xdr:nvSpPr>
      <xdr:spPr bwMode="auto">
        <a:xfrm>
          <a:off x="426434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14300" cy="250825"/>
    <xdr:sp macro="" textlink="">
      <xdr:nvSpPr>
        <xdr:cNvPr id="339" name="Text Box 18">
          <a:extLst>
            <a:ext uri="{FF2B5EF4-FFF2-40B4-BE49-F238E27FC236}">
              <a16:creationId xmlns:a16="http://schemas.microsoft.com/office/drawing/2014/main" id="{69426BEE-C694-4F40-AECB-251C8A2310E8}"/>
            </a:ext>
          </a:extLst>
        </xdr:cNvPr>
        <xdr:cNvSpPr txBox="1">
          <a:spLocks noChangeArrowheads="1"/>
        </xdr:cNvSpPr>
      </xdr:nvSpPr>
      <xdr:spPr bwMode="auto">
        <a:xfrm>
          <a:off x="28889325" y="15621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48</xdr:row>
      <xdr:rowOff>0</xdr:rowOff>
    </xdr:from>
    <xdr:ext cx="114300" cy="250825"/>
    <xdr:sp macro="" textlink="">
      <xdr:nvSpPr>
        <xdr:cNvPr id="340" name="Text Box 424">
          <a:extLst>
            <a:ext uri="{FF2B5EF4-FFF2-40B4-BE49-F238E27FC236}">
              <a16:creationId xmlns:a16="http://schemas.microsoft.com/office/drawing/2014/main" id="{F75936F1-0FE1-4D94-8F06-1AF79AAC3810}"/>
            </a:ext>
          </a:extLst>
        </xdr:cNvPr>
        <xdr:cNvSpPr txBox="1">
          <a:spLocks noChangeArrowheads="1"/>
        </xdr:cNvSpPr>
      </xdr:nvSpPr>
      <xdr:spPr bwMode="auto">
        <a:xfrm>
          <a:off x="28698825" y="15621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341" name="Text Box 2">
          <a:extLst>
            <a:ext uri="{FF2B5EF4-FFF2-40B4-BE49-F238E27FC236}">
              <a16:creationId xmlns:a16="http://schemas.microsoft.com/office/drawing/2014/main" id="{A81971B3-C5A6-4894-8917-4825BCC3333D}"/>
            </a:ext>
          </a:extLst>
        </xdr:cNvPr>
        <xdr:cNvSpPr txBox="1">
          <a:spLocks noChangeArrowheads="1"/>
        </xdr:cNvSpPr>
      </xdr:nvSpPr>
      <xdr:spPr bwMode="auto">
        <a:xfrm>
          <a:off x="28698825"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342" name="Text Box 3">
          <a:extLst>
            <a:ext uri="{FF2B5EF4-FFF2-40B4-BE49-F238E27FC236}">
              <a16:creationId xmlns:a16="http://schemas.microsoft.com/office/drawing/2014/main" id="{52943BB9-25E8-4B4E-8357-7E5F5B3C8C6F}"/>
            </a:ext>
          </a:extLst>
        </xdr:cNvPr>
        <xdr:cNvSpPr txBox="1">
          <a:spLocks noChangeArrowheads="1"/>
        </xdr:cNvSpPr>
      </xdr:nvSpPr>
      <xdr:spPr bwMode="auto">
        <a:xfrm>
          <a:off x="28698825"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43" name="Text Box 9">
          <a:extLst>
            <a:ext uri="{FF2B5EF4-FFF2-40B4-BE49-F238E27FC236}">
              <a16:creationId xmlns:a16="http://schemas.microsoft.com/office/drawing/2014/main" id="{794B4D9A-2142-4C8A-BE98-813935AD1894}"/>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49</xdr:row>
      <xdr:rowOff>0</xdr:rowOff>
    </xdr:from>
    <xdr:ext cx="133350" cy="269875"/>
    <xdr:sp macro="" textlink="">
      <xdr:nvSpPr>
        <xdr:cNvPr id="344" name="Text Box 11">
          <a:extLst>
            <a:ext uri="{FF2B5EF4-FFF2-40B4-BE49-F238E27FC236}">
              <a16:creationId xmlns:a16="http://schemas.microsoft.com/office/drawing/2014/main" id="{6BA2121F-B854-406F-8D78-F19E47BED779}"/>
            </a:ext>
          </a:extLst>
        </xdr:cNvPr>
        <xdr:cNvSpPr txBox="1">
          <a:spLocks noChangeArrowheads="1"/>
        </xdr:cNvSpPr>
      </xdr:nvSpPr>
      <xdr:spPr bwMode="auto">
        <a:xfrm>
          <a:off x="26765250" y="158781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48</xdr:row>
      <xdr:rowOff>0</xdr:rowOff>
    </xdr:from>
    <xdr:ext cx="133350" cy="269875"/>
    <xdr:sp macro="" textlink="">
      <xdr:nvSpPr>
        <xdr:cNvPr id="345" name="Text Box 12">
          <a:extLst>
            <a:ext uri="{FF2B5EF4-FFF2-40B4-BE49-F238E27FC236}">
              <a16:creationId xmlns:a16="http://schemas.microsoft.com/office/drawing/2014/main" id="{BBBADAD0-D69C-42D0-AB0D-DFB3E893F22F}"/>
            </a:ext>
          </a:extLst>
        </xdr:cNvPr>
        <xdr:cNvSpPr txBox="1">
          <a:spLocks noChangeArrowheads="1"/>
        </xdr:cNvSpPr>
      </xdr:nvSpPr>
      <xdr:spPr bwMode="auto">
        <a:xfrm>
          <a:off x="26670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48</xdr:row>
      <xdr:rowOff>0</xdr:rowOff>
    </xdr:from>
    <xdr:ext cx="123825" cy="269875"/>
    <xdr:sp macro="" textlink="">
      <xdr:nvSpPr>
        <xdr:cNvPr id="346" name="Text Box 15">
          <a:extLst>
            <a:ext uri="{FF2B5EF4-FFF2-40B4-BE49-F238E27FC236}">
              <a16:creationId xmlns:a16="http://schemas.microsoft.com/office/drawing/2014/main" id="{11BECC04-F97B-474C-B4C2-F248A5A04156}"/>
            </a:ext>
          </a:extLst>
        </xdr:cNvPr>
        <xdr:cNvSpPr txBox="1">
          <a:spLocks noChangeArrowheads="1"/>
        </xdr:cNvSpPr>
      </xdr:nvSpPr>
      <xdr:spPr bwMode="auto">
        <a:xfrm>
          <a:off x="3810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47" name="Text Box 17">
          <a:extLst>
            <a:ext uri="{FF2B5EF4-FFF2-40B4-BE49-F238E27FC236}">
              <a16:creationId xmlns:a16="http://schemas.microsoft.com/office/drawing/2014/main" id="{FEB0446C-2D67-4755-97DE-3038EDB66007}"/>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48" name="Text Box 19">
          <a:extLst>
            <a:ext uri="{FF2B5EF4-FFF2-40B4-BE49-F238E27FC236}">
              <a16:creationId xmlns:a16="http://schemas.microsoft.com/office/drawing/2014/main" id="{F6C7E8A7-4A37-44F0-ABFF-797AACFE429C}"/>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48</xdr:row>
      <xdr:rowOff>0</xdr:rowOff>
    </xdr:from>
    <xdr:ext cx="133350" cy="269875"/>
    <xdr:sp macro="" textlink="">
      <xdr:nvSpPr>
        <xdr:cNvPr id="349" name="Text Box 21">
          <a:extLst>
            <a:ext uri="{FF2B5EF4-FFF2-40B4-BE49-F238E27FC236}">
              <a16:creationId xmlns:a16="http://schemas.microsoft.com/office/drawing/2014/main" id="{ED7F18A6-D3BB-4AAD-80B4-2E02C95E32FB}"/>
            </a:ext>
          </a:extLst>
        </xdr:cNvPr>
        <xdr:cNvSpPr txBox="1">
          <a:spLocks noChangeArrowheads="1"/>
        </xdr:cNvSpPr>
      </xdr:nvSpPr>
      <xdr:spPr bwMode="auto">
        <a:xfrm>
          <a:off x="5048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48</xdr:row>
      <xdr:rowOff>0</xdr:rowOff>
    </xdr:from>
    <xdr:ext cx="123825" cy="269875"/>
    <xdr:sp macro="" textlink="">
      <xdr:nvSpPr>
        <xdr:cNvPr id="350" name="Text Box 22">
          <a:extLst>
            <a:ext uri="{FF2B5EF4-FFF2-40B4-BE49-F238E27FC236}">
              <a16:creationId xmlns:a16="http://schemas.microsoft.com/office/drawing/2014/main" id="{EAFA0CAE-B338-47E0-95FD-9836AA527A79}"/>
            </a:ext>
          </a:extLst>
        </xdr:cNvPr>
        <xdr:cNvSpPr txBox="1">
          <a:spLocks noChangeArrowheads="1"/>
        </xdr:cNvSpPr>
      </xdr:nvSpPr>
      <xdr:spPr bwMode="auto">
        <a:xfrm>
          <a:off x="3810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48</xdr:row>
      <xdr:rowOff>0</xdr:rowOff>
    </xdr:from>
    <xdr:ext cx="123825" cy="269875"/>
    <xdr:sp macro="" textlink="">
      <xdr:nvSpPr>
        <xdr:cNvPr id="351" name="Text Box 23">
          <a:extLst>
            <a:ext uri="{FF2B5EF4-FFF2-40B4-BE49-F238E27FC236}">
              <a16:creationId xmlns:a16="http://schemas.microsoft.com/office/drawing/2014/main" id="{F3B23513-895A-44DC-B846-37F99CD45EB7}"/>
            </a:ext>
          </a:extLst>
        </xdr:cNvPr>
        <xdr:cNvSpPr txBox="1">
          <a:spLocks noChangeArrowheads="1"/>
        </xdr:cNvSpPr>
      </xdr:nvSpPr>
      <xdr:spPr bwMode="auto">
        <a:xfrm>
          <a:off x="3810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52" name="Text Box 25">
          <a:extLst>
            <a:ext uri="{FF2B5EF4-FFF2-40B4-BE49-F238E27FC236}">
              <a16:creationId xmlns:a16="http://schemas.microsoft.com/office/drawing/2014/main" id="{31F4E18B-42F0-4BBA-91D1-52B0E22F04E7}"/>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353" name="Text Box 2">
          <a:extLst>
            <a:ext uri="{FF2B5EF4-FFF2-40B4-BE49-F238E27FC236}">
              <a16:creationId xmlns:a16="http://schemas.microsoft.com/office/drawing/2014/main" id="{A83AE448-5591-4840-B2BD-9774EF47A043}"/>
            </a:ext>
          </a:extLst>
        </xdr:cNvPr>
        <xdr:cNvSpPr txBox="1">
          <a:spLocks noChangeArrowheads="1"/>
        </xdr:cNvSpPr>
      </xdr:nvSpPr>
      <xdr:spPr bwMode="auto">
        <a:xfrm>
          <a:off x="28698825"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354" name="Text Box 3">
          <a:extLst>
            <a:ext uri="{FF2B5EF4-FFF2-40B4-BE49-F238E27FC236}">
              <a16:creationId xmlns:a16="http://schemas.microsoft.com/office/drawing/2014/main" id="{04097818-A5CD-4A52-9C8A-592FDAC1E5E9}"/>
            </a:ext>
          </a:extLst>
        </xdr:cNvPr>
        <xdr:cNvSpPr txBox="1">
          <a:spLocks noChangeArrowheads="1"/>
        </xdr:cNvSpPr>
      </xdr:nvSpPr>
      <xdr:spPr bwMode="auto">
        <a:xfrm>
          <a:off x="28698825"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55" name="Text Box 9">
          <a:extLst>
            <a:ext uri="{FF2B5EF4-FFF2-40B4-BE49-F238E27FC236}">
              <a16:creationId xmlns:a16="http://schemas.microsoft.com/office/drawing/2014/main" id="{E81E278C-95C4-4A04-A1E0-04299BEE2BF6}"/>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49</xdr:row>
      <xdr:rowOff>0</xdr:rowOff>
    </xdr:from>
    <xdr:ext cx="133350" cy="269875"/>
    <xdr:sp macro="" textlink="">
      <xdr:nvSpPr>
        <xdr:cNvPr id="356" name="Text Box 11">
          <a:extLst>
            <a:ext uri="{FF2B5EF4-FFF2-40B4-BE49-F238E27FC236}">
              <a16:creationId xmlns:a16="http://schemas.microsoft.com/office/drawing/2014/main" id="{D1AF55C7-FF66-4481-B272-FA5D2861246E}"/>
            </a:ext>
          </a:extLst>
        </xdr:cNvPr>
        <xdr:cNvSpPr txBox="1">
          <a:spLocks noChangeArrowheads="1"/>
        </xdr:cNvSpPr>
      </xdr:nvSpPr>
      <xdr:spPr bwMode="auto">
        <a:xfrm>
          <a:off x="26765250" y="158781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48</xdr:row>
      <xdr:rowOff>0</xdr:rowOff>
    </xdr:from>
    <xdr:ext cx="133350" cy="269875"/>
    <xdr:sp macro="" textlink="">
      <xdr:nvSpPr>
        <xdr:cNvPr id="357" name="Text Box 12">
          <a:extLst>
            <a:ext uri="{FF2B5EF4-FFF2-40B4-BE49-F238E27FC236}">
              <a16:creationId xmlns:a16="http://schemas.microsoft.com/office/drawing/2014/main" id="{0AB9B2C0-FABA-4A90-B16C-BBEEB002C896}"/>
            </a:ext>
          </a:extLst>
        </xdr:cNvPr>
        <xdr:cNvSpPr txBox="1">
          <a:spLocks noChangeArrowheads="1"/>
        </xdr:cNvSpPr>
      </xdr:nvSpPr>
      <xdr:spPr bwMode="auto">
        <a:xfrm>
          <a:off x="26670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48</xdr:row>
      <xdr:rowOff>0</xdr:rowOff>
    </xdr:from>
    <xdr:ext cx="123825" cy="269875"/>
    <xdr:sp macro="" textlink="">
      <xdr:nvSpPr>
        <xdr:cNvPr id="358" name="Text Box 13">
          <a:extLst>
            <a:ext uri="{FF2B5EF4-FFF2-40B4-BE49-F238E27FC236}">
              <a16:creationId xmlns:a16="http://schemas.microsoft.com/office/drawing/2014/main" id="{E5E9C3F7-BB14-4851-8B4A-63A371259E80}"/>
            </a:ext>
          </a:extLst>
        </xdr:cNvPr>
        <xdr:cNvSpPr txBox="1">
          <a:spLocks noChangeArrowheads="1"/>
        </xdr:cNvSpPr>
      </xdr:nvSpPr>
      <xdr:spPr bwMode="auto">
        <a:xfrm>
          <a:off x="1905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48</xdr:row>
      <xdr:rowOff>0</xdr:rowOff>
    </xdr:from>
    <xdr:ext cx="133350" cy="269875"/>
    <xdr:sp macro="" textlink="">
      <xdr:nvSpPr>
        <xdr:cNvPr id="359" name="Text Box 14">
          <a:extLst>
            <a:ext uri="{FF2B5EF4-FFF2-40B4-BE49-F238E27FC236}">
              <a16:creationId xmlns:a16="http://schemas.microsoft.com/office/drawing/2014/main" id="{9E5159AB-920F-4073-AD25-AC2113C7E2BC}"/>
            </a:ext>
          </a:extLst>
        </xdr:cNvPr>
        <xdr:cNvSpPr txBox="1">
          <a:spLocks noChangeArrowheads="1"/>
        </xdr:cNvSpPr>
      </xdr:nvSpPr>
      <xdr:spPr bwMode="auto">
        <a:xfrm>
          <a:off x="64770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48</xdr:row>
      <xdr:rowOff>0</xdr:rowOff>
    </xdr:from>
    <xdr:ext cx="123825" cy="269875"/>
    <xdr:sp macro="" textlink="">
      <xdr:nvSpPr>
        <xdr:cNvPr id="360" name="Text Box 15">
          <a:extLst>
            <a:ext uri="{FF2B5EF4-FFF2-40B4-BE49-F238E27FC236}">
              <a16:creationId xmlns:a16="http://schemas.microsoft.com/office/drawing/2014/main" id="{86219C6A-C386-4C76-89C9-3BFE32592705}"/>
            </a:ext>
          </a:extLst>
        </xdr:cNvPr>
        <xdr:cNvSpPr txBox="1">
          <a:spLocks noChangeArrowheads="1"/>
        </xdr:cNvSpPr>
      </xdr:nvSpPr>
      <xdr:spPr bwMode="auto">
        <a:xfrm>
          <a:off x="3810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61" name="Text Box 17">
          <a:extLst>
            <a:ext uri="{FF2B5EF4-FFF2-40B4-BE49-F238E27FC236}">
              <a16:creationId xmlns:a16="http://schemas.microsoft.com/office/drawing/2014/main" id="{FCC03559-FC10-4718-911F-19F0107567E7}"/>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62" name="Text Box 19">
          <a:extLst>
            <a:ext uri="{FF2B5EF4-FFF2-40B4-BE49-F238E27FC236}">
              <a16:creationId xmlns:a16="http://schemas.microsoft.com/office/drawing/2014/main" id="{5A7FEBEF-F836-48FE-85AF-189E2D787EA0}"/>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48</xdr:row>
      <xdr:rowOff>0</xdr:rowOff>
    </xdr:from>
    <xdr:ext cx="133350" cy="269875"/>
    <xdr:sp macro="" textlink="">
      <xdr:nvSpPr>
        <xdr:cNvPr id="363" name="Text Box 21">
          <a:extLst>
            <a:ext uri="{FF2B5EF4-FFF2-40B4-BE49-F238E27FC236}">
              <a16:creationId xmlns:a16="http://schemas.microsoft.com/office/drawing/2014/main" id="{544FAA62-649A-4CF5-9CBD-A8AD0BD3C822}"/>
            </a:ext>
          </a:extLst>
        </xdr:cNvPr>
        <xdr:cNvSpPr txBox="1">
          <a:spLocks noChangeArrowheads="1"/>
        </xdr:cNvSpPr>
      </xdr:nvSpPr>
      <xdr:spPr bwMode="auto">
        <a:xfrm>
          <a:off x="5048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48</xdr:row>
      <xdr:rowOff>0</xdr:rowOff>
    </xdr:from>
    <xdr:ext cx="123825" cy="269875"/>
    <xdr:sp macro="" textlink="">
      <xdr:nvSpPr>
        <xdr:cNvPr id="364" name="Text Box 22">
          <a:extLst>
            <a:ext uri="{FF2B5EF4-FFF2-40B4-BE49-F238E27FC236}">
              <a16:creationId xmlns:a16="http://schemas.microsoft.com/office/drawing/2014/main" id="{50021A0F-1722-4E3F-A67D-CC5E880A6074}"/>
            </a:ext>
          </a:extLst>
        </xdr:cNvPr>
        <xdr:cNvSpPr txBox="1">
          <a:spLocks noChangeArrowheads="1"/>
        </xdr:cNvSpPr>
      </xdr:nvSpPr>
      <xdr:spPr bwMode="auto">
        <a:xfrm>
          <a:off x="3810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48</xdr:row>
      <xdr:rowOff>0</xdr:rowOff>
    </xdr:from>
    <xdr:ext cx="123825" cy="269875"/>
    <xdr:sp macro="" textlink="">
      <xdr:nvSpPr>
        <xdr:cNvPr id="365" name="Text Box 23">
          <a:extLst>
            <a:ext uri="{FF2B5EF4-FFF2-40B4-BE49-F238E27FC236}">
              <a16:creationId xmlns:a16="http://schemas.microsoft.com/office/drawing/2014/main" id="{086AEB26-4FBD-4FFC-858D-6E2508A2CB3D}"/>
            </a:ext>
          </a:extLst>
        </xdr:cNvPr>
        <xdr:cNvSpPr txBox="1">
          <a:spLocks noChangeArrowheads="1"/>
        </xdr:cNvSpPr>
      </xdr:nvSpPr>
      <xdr:spPr bwMode="auto">
        <a:xfrm>
          <a:off x="38100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48</xdr:row>
      <xdr:rowOff>0</xdr:rowOff>
    </xdr:from>
    <xdr:ext cx="133350" cy="269875"/>
    <xdr:sp macro="" textlink="">
      <xdr:nvSpPr>
        <xdr:cNvPr id="366" name="Text Box 25">
          <a:extLst>
            <a:ext uri="{FF2B5EF4-FFF2-40B4-BE49-F238E27FC236}">
              <a16:creationId xmlns:a16="http://schemas.microsoft.com/office/drawing/2014/main" id="{A5F67B95-CF53-416C-9700-08C7640E2982}"/>
            </a:ext>
          </a:extLst>
        </xdr:cNvPr>
        <xdr:cNvSpPr txBox="1">
          <a:spLocks noChangeArrowheads="1"/>
        </xdr:cNvSpPr>
      </xdr:nvSpPr>
      <xdr:spPr bwMode="auto">
        <a:xfrm>
          <a:off x="3143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49</xdr:row>
      <xdr:rowOff>0</xdr:rowOff>
    </xdr:from>
    <xdr:ext cx="114300" cy="231775"/>
    <xdr:sp macro="" textlink="">
      <xdr:nvSpPr>
        <xdr:cNvPr id="367" name="Text Box 4">
          <a:extLst>
            <a:ext uri="{FF2B5EF4-FFF2-40B4-BE49-F238E27FC236}">
              <a16:creationId xmlns:a16="http://schemas.microsoft.com/office/drawing/2014/main" id="{ED81FBCB-DAAC-49AB-A269-B50BF8F2CF0D}"/>
            </a:ext>
          </a:extLst>
        </xdr:cNvPr>
        <xdr:cNvSpPr txBox="1">
          <a:spLocks noChangeArrowheads="1"/>
        </xdr:cNvSpPr>
      </xdr:nvSpPr>
      <xdr:spPr bwMode="auto">
        <a:xfrm>
          <a:off x="0" y="158781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49</xdr:row>
      <xdr:rowOff>0</xdr:rowOff>
    </xdr:from>
    <xdr:ext cx="114300" cy="250825"/>
    <xdr:sp macro="" textlink="">
      <xdr:nvSpPr>
        <xdr:cNvPr id="368" name="Text Box 18">
          <a:extLst>
            <a:ext uri="{FF2B5EF4-FFF2-40B4-BE49-F238E27FC236}">
              <a16:creationId xmlns:a16="http://schemas.microsoft.com/office/drawing/2014/main" id="{7B8E0AD2-FDE8-4557-B80D-A3A5C5D7F387}"/>
            </a:ext>
          </a:extLst>
        </xdr:cNvPr>
        <xdr:cNvSpPr txBox="1">
          <a:spLocks noChangeArrowheads="1"/>
        </xdr:cNvSpPr>
      </xdr:nvSpPr>
      <xdr:spPr bwMode="auto">
        <a:xfrm>
          <a:off x="190500" y="158781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49</xdr:row>
      <xdr:rowOff>0</xdr:rowOff>
    </xdr:from>
    <xdr:ext cx="114300" cy="250825"/>
    <xdr:sp macro="" textlink="">
      <xdr:nvSpPr>
        <xdr:cNvPr id="369" name="Text Box 424">
          <a:extLst>
            <a:ext uri="{FF2B5EF4-FFF2-40B4-BE49-F238E27FC236}">
              <a16:creationId xmlns:a16="http://schemas.microsoft.com/office/drawing/2014/main" id="{387FF095-9401-49E4-92D3-D4F328AF3A9B}"/>
            </a:ext>
          </a:extLst>
        </xdr:cNvPr>
        <xdr:cNvSpPr txBox="1">
          <a:spLocks noChangeArrowheads="1"/>
        </xdr:cNvSpPr>
      </xdr:nvSpPr>
      <xdr:spPr bwMode="auto">
        <a:xfrm>
          <a:off x="0" y="158781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70" name="Text Box 9">
          <a:extLst>
            <a:ext uri="{FF2B5EF4-FFF2-40B4-BE49-F238E27FC236}">
              <a16:creationId xmlns:a16="http://schemas.microsoft.com/office/drawing/2014/main" id="{80562712-5D91-424C-AA2E-25BF7D52DB5A}"/>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33350" cy="269875"/>
    <xdr:sp macro="" textlink="">
      <xdr:nvSpPr>
        <xdr:cNvPr id="371" name="Text Box 11">
          <a:extLst>
            <a:ext uri="{FF2B5EF4-FFF2-40B4-BE49-F238E27FC236}">
              <a16:creationId xmlns:a16="http://schemas.microsoft.com/office/drawing/2014/main" id="{90A6C7BE-3603-47AA-8F67-65D799D17018}"/>
            </a:ext>
          </a:extLst>
        </xdr:cNvPr>
        <xdr:cNvSpPr txBox="1">
          <a:spLocks noChangeArrowheads="1"/>
        </xdr:cNvSpPr>
      </xdr:nvSpPr>
      <xdr:spPr bwMode="auto">
        <a:xfrm>
          <a:off x="42643425" y="158781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72" name="Text Box 12">
          <a:extLst>
            <a:ext uri="{FF2B5EF4-FFF2-40B4-BE49-F238E27FC236}">
              <a16:creationId xmlns:a16="http://schemas.microsoft.com/office/drawing/2014/main" id="{0B5133D0-B472-4EF6-BE03-5F50A1B310B9}"/>
            </a:ext>
          </a:extLst>
        </xdr:cNvPr>
        <xdr:cNvSpPr txBox="1">
          <a:spLocks noChangeArrowheads="1"/>
        </xdr:cNvSpPr>
      </xdr:nvSpPr>
      <xdr:spPr bwMode="auto">
        <a:xfrm>
          <a:off x="289655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73" name="Text Box 15">
          <a:extLst>
            <a:ext uri="{FF2B5EF4-FFF2-40B4-BE49-F238E27FC236}">
              <a16:creationId xmlns:a16="http://schemas.microsoft.com/office/drawing/2014/main" id="{24C383EA-0944-4BEC-80E8-60B3913C84DF}"/>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74" name="Text Box 17">
          <a:extLst>
            <a:ext uri="{FF2B5EF4-FFF2-40B4-BE49-F238E27FC236}">
              <a16:creationId xmlns:a16="http://schemas.microsoft.com/office/drawing/2014/main" id="{1C4DADEC-73AC-45FF-86D2-741F5BACB060}"/>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75" name="Text Box 19">
          <a:extLst>
            <a:ext uri="{FF2B5EF4-FFF2-40B4-BE49-F238E27FC236}">
              <a16:creationId xmlns:a16="http://schemas.microsoft.com/office/drawing/2014/main" id="{370AD958-7CD1-40DF-86F2-C0C538439ADC}"/>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76" name="Text Box 21">
          <a:extLst>
            <a:ext uri="{FF2B5EF4-FFF2-40B4-BE49-F238E27FC236}">
              <a16:creationId xmlns:a16="http://schemas.microsoft.com/office/drawing/2014/main" id="{C1D0FCE1-FC9B-4168-BF6D-6240CF89EEDB}"/>
            </a:ext>
          </a:extLst>
        </xdr:cNvPr>
        <xdr:cNvSpPr txBox="1">
          <a:spLocks noChangeArrowheads="1"/>
        </xdr:cNvSpPr>
      </xdr:nvSpPr>
      <xdr:spPr bwMode="auto">
        <a:xfrm>
          <a:off x="292036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77" name="Text Box 22">
          <a:extLst>
            <a:ext uri="{FF2B5EF4-FFF2-40B4-BE49-F238E27FC236}">
              <a16:creationId xmlns:a16="http://schemas.microsoft.com/office/drawing/2014/main" id="{63AAC3BA-A512-43E5-AF3A-841D5B7C7A12}"/>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78" name="Text Box 23">
          <a:extLst>
            <a:ext uri="{FF2B5EF4-FFF2-40B4-BE49-F238E27FC236}">
              <a16:creationId xmlns:a16="http://schemas.microsoft.com/office/drawing/2014/main" id="{0BFE0D24-8112-4167-A3E9-9A14ACF21C5E}"/>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79" name="Text Box 25">
          <a:extLst>
            <a:ext uri="{FF2B5EF4-FFF2-40B4-BE49-F238E27FC236}">
              <a16:creationId xmlns:a16="http://schemas.microsoft.com/office/drawing/2014/main" id="{9A016754-F7F2-4541-8B2A-4E73BD66CC95}"/>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80" name="Text Box 9">
          <a:extLst>
            <a:ext uri="{FF2B5EF4-FFF2-40B4-BE49-F238E27FC236}">
              <a16:creationId xmlns:a16="http://schemas.microsoft.com/office/drawing/2014/main" id="{C762D747-8744-4D4B-9AB0-DF74E0EDAFAE}"/>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33350" cy="269875"/>
    <xdr:sp macro="" textlink="">
      <xdr:nvSpPr>
        <xdr:cNvPr id="381" name="Text Box 11">
          <a:extLst>
            <a:ext uri="{FF2B5EF4-FFF2-40B4-BE49-F238E27FC236}">
              <a16:creationId xmlns:a16="http://schemas.microsoft.com/office/drawing/2014/main" id="{88604D78-A38F-4275-B060-DFD9D70006B0}"/>
            </a:ext>
          </a:extLst>
        </xdr:cNvPr>
        <xdr:cNvSpPr txBox="1">
          <a:spLocks noChangeArrowheads="1"/>
        </xdr:cNvSpPr>
      </xdr:nvSpPr>
      <xdr:spPr bwMode="auto">
        <a:xfrm>
          <a:off x="42643425" y="158781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82" name="Text Box 12">
          <a:extLst>
            <a:ext uri="{FF2B5EF4-FFF2-40B4-BE49-F238E27FC236}">
              <a16:creationId xmlns:a16="http://schemas.microsoft.com/office/drawing/2014/main" id="{836371BC-0AD3-4858-9DD1-A47D0049AE6B}"/>
            </a:ext>
          </a:extLst>
        </xdr:cNvPr>
        <xdr:cNvSpPr txBox="1">
          <a:spLocks noChangeArrowheads="1"/>
        </xdr:cNvSpPr>
      </xdr:nvSpPr>
      <xdr:spPr bwMode="auto">
        <a:xfrm>
          <a:off x="289655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83" name="Text Box 13">
          <a:extLst>
            <a:ext uri="{FF2B5EF4-FFF2-40B4-BE49-F238E27FC236}">
              <a16:creationId xmlns:a16="http://schemas.microsoft.com/office/drawing/2014/main" id="{5EF477BC-3C32-4820-951C-DB6A7832697A}"/>
            </a:ext>
          </a:extLst>
        </xdr:cNvPr>
        <xdr:cNvSpPr txBox="1">
          <a:spLocks noChangeArrowheads="1"/>
        </xdr:cNvSpPr>
      </xdr:nvSpPr>
      <xdr:spPr bwMode="auto">
        <a:xfrm>
          <a:off x="288893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84" name="Text Box 14">
          <a:extLst>
            <a:ext uri="{FF2B5EF4-FFF2-40B4-BE49-F238E27FC236}">
              <a16:creationId xmlns:a16="http://schemas.microsoft.com/office/drawing/2014/main" id="{04FD3AEF-34F2-4F68-99DD-FF1F2AAD65F7}"/>
            </a:ext>
          </a:extLst>
        </xdr:cNvPr>
        <xdr:cNvSpPr txBox="1">
          <a:spLocks noChangeArrowheads="1"/>
        </xdr:cNvSpPr>
      </xdr:nvSpPr>
      <xdr:spPr bwMode="auto">
        <a:xfrm>
          <a:off x="293465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85" name="Text Box 15">
          <a:extLst>
            <a:ext uri="{FF2B5EF4-FFF2-40B4-BE49-F238E27FC236}">
              <a16:creationId xmlns:a16="http://schemas.microsoft.com/office/drawing/2014/main" id="{C3B5550B-6B16-451A-B521-ED4AE0D5BBE0}"/>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86" name="Text Box 17">
          <a:extLst>
            <a:ext uri="{FF2B5EF4-FFF2-40B4-BE49-F238E27FC236}">
              <a16:creationId xmlns:a16="http://schemas.microsoft.com/office/drawing/2014/main" id="{33B47A42-1649-4F6F-A67A-29C76C759891}"/>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87" name="Text Box 19">
          <a:extLst>
            <a:ext uri="{FF2B5EF4-FFF2-40B4-BE49-F238E27FC236}">
              <a16:creationId xmlns:a16="http://schemas.microsoft.com/office/drawing/2014/main" id="{E51738C7-497F-4F03-B6E6-4FB2F2E849F8}"/>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88" name="Text Box 21">
          <a:extLst>
            <a:ext uri="{FF2B5EF4-FFF2-40B4-BE49-F238E27FC236}">
              <a16:creationId xmlns:a16="http://schemas.microsoft.com/office/drawing/2014/main" id="{46A1C2B7-5FE7-4A97-B8DC-B66C6492417B}"/>
            </a:ext>
          </a:extLst>
        </xdr:cNvPr>
        <xdr:cNvSpPr txBox="1">
          <a:spLocks noChangeArrowheads="1"/>
        </xdr:cNvSpPr>
      </xdr:nvSpPr>
      <xdr:spPr bwMode="auto">
        <a:xfrm>
          <a:off x="292036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89" name="Text Box 22">
          <a:extLst>
            <a:ext uri="{FF2B5EF4-FFF2-40B4-BE49-F238E27FC236}">
              <a16:creationId xmlns:a16="http://schemas.microsoft.com/office/drawing/2014/main" id="{A04CCEB7-ABB1-4B1A-BA09-9CED4C0657EE}"/>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90" name="Text Box 23">
          <a:extLst>
            <a:ext uri="{FF2B5EF4-FFF2-40B4-BE49-F238E27FC236}">
              <a16:creationId xmlns:a16="http://schemas.microsoft.com/office/drawing/2014/main" id="{CDF1A239-C7F6-43A8-9198-1E51E0CC510C}"/>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91" name="Text Box 25">
          <a:extLst>
            <a:ext uri="{FF2B5EF4-FFF2-40B4-BE49-F238E27FC236}">
              <a16:creationId xmlns:a16="http://schemas.microsoft.com/office/drawing/2014/main" id="{252E0414-31C4-4F86-8901-40B00523E02C}"/>
            </a:ext>
          </a:extLst>
        </xdr:cNvPr>
        <xdr:cNvSpPr txBox="1">
          <a:spLocks noChangeArrowheads="1"/>
        </xdr:cNvSpPr>
      </xdr:nvSpPr>
      <xdr:spPr bwMode="auto">
        <a:xfrm>
          <a:off x="29013150"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31775"/>
    <xdr:sp macro="" textlink="">
      <xdr:nvSpPr>
        <xdr:cNvPr id="392" name="Text Box 4">
          <a:extLst>
            <a:ext uri="{FF2B5EF4-FFF2-40B4-BE49-F238E27FC236}">
              <a16:creationId xmlns:a16="http://schemas.microsoft.com/office/drawing/2014/main" id="{513BC468-C764-4C85-8CF4-458E4BA4545F}"/>
            </a:ext>
          </a:extLst>
        </xdr:cNvPr>
        <xdr:cNvSpPr txBox="1">
          <a:spLocks noChangeArrowheads="1"/>
        </xdr:cNvSpPr>
      </xdr:nvSpPr>
      <xdr:spPr bwMode="auto">
        <a:xfrm>
          <a:off x="28698825" y="158781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49</xdr:row>
      <xdr:rowOff>0</xdr:rowOff>
    </xdr:from>
    <xdr:ext cx="114300" cy="250825"/>
    <xdr:sp macro="" textlink="">
      <xdr:nvSpPr>
        <xdr:cNvPr id="393" name="Text Box 18">
          <a:extLst>
            <a:ext uri="{FF2B5EF4-FFF2-40B4-BE49-F238E27FC236}">
              <a16:creationId xmlns:a16="http://schemas.microsoft.com/office/drawing/2014/main" id="{82DC211A-9355-4B91-8FD9-3441350F20E4}"/>
            </a:ext>
          </a:extLst>
        </xdr:cNvPr>
        <xdr:cNvSpPr txBox="1">
          <a:spLocks noChangeArrowheads="1"/>
        </xdr:cNvSpPr>
      </xdr:nvSpPr>
      <xdr:spPr bwMode="auto">
        <a:xfrm>
          <a:off x="28889325" y="158781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49</xdr:row>
      <xdr:rowOff>0</xdr:rowOff>
    </xdr:from>
    <xdr:ext cx="114300" cy="250825"/>
    <xdr:sp macro="" textlink="">
      <xdr:nvSpPr>
        <xdr:cNvPr id="394" name="Text Box 424">
          <a:extLst>
            <a:ext uri="{FF2B5EF4-FFF2-40B4-BE49-F238E27FC236}">
              <a16:creationId xmlns:a16="http://schemas.microsoft.com/office/drawing/2014/main" id="{0D1AD9C2-5262-441C-81D7-762841531862}"/>
            </a:ext>
          </a:extLst>
        </xdr:cNvPr>
        <xdr:cNvSpPr txBox="1">
          <a:spLocks noChangeArrowheads="1"/>
        </xdr:cNvSpPr>
      </xdr:nvSpPr>
      <xdr:spPr bwMode="auto">
        <a:xfrm>
          <a:off x="28698825" y="158781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95" name="Text Box 9">
          <a:extLst>
            <a:ext uri="{FF2B5EF4-FFF2-40B4-BE49-F238E27FC236}">
              <a16:creationId xmlns:a16="http://schemas.microsoft.com/office/drawing/2014/main" id="{A93214BF-A0CE-4D86-8469-8BC65B4F8649}"/>
            </a:ext>
          </a:extLst>
        </xdr:cNvPr>
        <xdr:cNvSpPr txBox="1">
          <a:spLocks noChangeArrowheads="1"/>
        </xdr:cNvSpPr>
      </xdr:nvSpPr>
      <xdr:spPr bwMode="auto">
        <a:xfrm>
          <a:off x="2905125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96" name="Text Box 12">
          <a:extLst>
            <a:ext uri="{FF2B5EF4-FFF2-40B4-BE49-F238E27FC236}">
              <a16:creationId xmlns:a16="http://schemas.microsoft.com/office/drawing/2014/main" id="{31CBF34A-D0CD-4B58-8259-2F216F0D2BC2}"/>
            </a:ext>
          </a:extLst>
        </xdr:cNvPr>
        <xdr:cNvSpPr txBox="1">
          <a:spLocks noChangeArrowheads="1"/>
        </xdr:cNvSpPr>
      </xdr:nvSpPr>
      <xdr:spPr bwMode="auto">
        <a:xfrm>
          <a:off x="289655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97" name="Text Box 13">
          <a:extLst>
            <a:ext uri="{FF2B5EF4-FFF2-40B4-BE49-F238E27FC236}">
              <a16:creationId xmlns:a16="http://schemas.microsoft.com/office/drawing/2014/main" id="{1FE44086-540E-4818-893B-1CAAC9DC9A4C}"/>
            </a:ext>
          </a:extLst>
        </xdr:cNvPr>
        <xdr:cNvSpPr txBox="1">
          <a:spLocks noChangeArrowheads="1"/>
        </xdr:cNvSpPr>
      </xdr:nvSpPr>
      <xdr:spPr bwMode="auto">
        <a:xfrm>
          <a:off x="288893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33350" cy="269875"/>
    <xdr:sp macro="" textlink="">
      <xdr:nvSpPr>
        <xdr:cNvPr id="398" name="Text Box 14">
          <a:extLst>
            <a:ext uri="{FF2B5EF4-FFF2-40B4-BE49-F238E27FC236}">
              <a16:creationId xmlns:a16="http://schemas.microsoft.com/office/drawing/2014/main" id="{D805E1F7-192A-460F-B35C-5D7E5F485EFB}"/>
            </a:ext>
          </a:extLst>
        </xdr:cNvPr>
        <xdr:cNvSpPr txBox="1">
          <a:spLocks noChangeArrowheads="1"/>
        </xdr:cNvSpPr>
      </xdr:nvSpPr>
      <xdr:spPr bwMode="auto">
        <a:xfrm>
          <a:off x="2934652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399" name="Text Box 15">
          <a:extLst>
            <a:ext uri="{FF2B5EF4-FFF2-40B4-BE49-F238E27FC236}">
              <a16:creationId xmlns:a16="http://schemas.microsoft.com/office/drawing/2014/main" id="{4E92A3F2-6869-4F0A-AD74-5F4B3DB8E42C}"/>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400" name="Text Box 17">
          <a:extLst>
            <a:ext uri="{FF2B5EF4-FFF2-40B4-BE49-F238E27FC236}">
              <a16:creationId xmlns:a16="http://schemas.microsoft.com/office/drawing/2014/main" id="{8330CA0F-67DB-459A-8009-D05A9A9762DB}"/>
            </a:ext>
          </a:extLst>
        </xdr:cNvPr>
        <xdr:cNvSpPr txBox="1">
          <a:spLocks noChangeArrowheads="1"/>
        </xdr:cNvSpPr>
      </xdr:nvSpPr>
      <xdr:spPr bwMode="auto">
        <a:xfrm>
          <a:off x="2905125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401" name="Text Box 19">
          <a:extLst>
            <a:ext uri="{FF2B5EF4-FFF2-40B4-BE49-F238E27FC236}">
              <a16:creationId xmlns:a16="http://schemas.microsoft.com/office/drawing/2014/main" id="{817C5E3C-FA8F-4AB9-B1E4-5C4A5FFDCD33}"/>
            </a:ext>
          </a:extLst>
        </xdr:cNvPr>
        <xdr:cNvSpPr txBox="1">
          <a:spLocks noChangeArrowheads="1"/>
        </xdr:cNvSpPr>
      </xdr:nvSpPr>
      <xdr:spPr bwMode="auto">
        <a:xfrm>
          <a:off x="2905125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402" name="Text Box 21">
          <a:extLst>
            <a:ext uri="{FF2B5EF4-FFF2-40B4-BE49-F238E27FC236}">
              <a16:creationId xmlns:a16="http://schemas.microsoft.com/office/drawing/2014/main" id="{24DBC888-D0F0-403C-9D09-D1293BD10F58}"/>
            </a:ext>
          </a:extLst>
        </xdr:cNvPr>
        <xdr:cNvSpPr txBox="1">
          <a:spLocks noChangeArrowheads="1"/>
        </xdr:cNvSpPr>
      </xdr:nvSpPr>
      <xdr:spPr bwMode="auto">
        <a:xfrm>
          <a:off x="2924175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403" name="Text Box 22">
          <a:extLst>
            <a:ext uri="{FF2B5EF4-FFF2-40B4-BE49-F238E27FC236}">
              <a16:creationId xmlns:a16="http://schemas.microsoft.com/office/drawing/2014/main" id="{8996DDE1-A0F0-429E-8E2E-EBF3B878C5F8}"/>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404" name="Text Box 23">
          <a:extLst>
            <a:ext uri="{FF2B5EF4-FFF2-40B4-BE49-F238E27FC236}">
              <a16:creationId xmlns:a16="http://schemas.microsoft.com/office/drawing/2014/main" id="{F1259481-CC9F-4756-AC54-F92ED1ABB8C6}"/>
            </a:ext>
          </a:extLst>
        </xdr:cNvPr>
        <xdr:cNvSpPr txBox="1">
          <a:spLocks noChangeArrowheads="1"/>
        </xdr:cNvSpPr>
      </xdr:nvSpPr>
      <xdr:spPr bwMode="auto">
        <a:xfrm>
          <a:off x="29079825"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123825" cy="269875"/>
    <xdr:sp macro="" textlink="">
      <xdr:nvSpPr>
        <xdr:cNvPr id="405" name="Text Box 25">
          <a:extLst>
            <a:ext uri="{FF2B5EF4-FFF2-40B4-BE49-F238E27FC236}">
              <a16:creationId xmlns:a16="http://schemas.microsoft.com/office/drawing/2014/main" id="{C6E654B8-1CE5-4C5F-9FCB-A404A7991228}"/>
            </a:ext>
          </a:extLst>
        </xdr:cNvPr>
        <xdr:cNvSpPr txBox="1">
          <a:spLocks noChangeArrowheads="1"/>
        </xdr:cNvSpPr>
      </xdr:nvSpPr>
      <xdr:spPr bwMode="auto">
        <a:xfrm>
          <a:off x="29051250" y="15621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57175"/>
    <xdr:sp macro="" textlink="">
      <xdr:nvSpPr>
        <xdr:cNvPr id="406" name="Text Box 440">
          <a:extLst>
            <a:ext uri="{FF2B5EF4-FFF2-40B4-BE49-F238E27FC236}">
              <a16:creationId xmlns:a16="http://schemas.microsoft.com/office/drawing/2014/main" id="{1405DF77-6317-4D06-8AA3-DE6B72B23816}"/>
            </a:ext>
          </a:extLst>
        </xdr:cNvPr>
        <xdr:cNvSpPr txBox="1">
          <a:spLocks noChangeArrowheads="1"/>
        </xdr:cNvSpPr>
      </xdr:nvSpPr>
      <xdr:spPr bwMode="auto">
        <a:xfrm>
          <a:off x="28889325" y="1587817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407" name="Text Box 2">
          <a:extLst>
            <a:ext uri="{FF2B5EF4-FFF2-40B4-BE49-F238E27FC236}">
              <a16:creationId xmlns:a16="http://schemas.microsoft.com/office/drawing/2014/main" id="{D45FC354-ABA3-4D7A-85E3-933ADC47A699}"/>
            </a:ext>
          </a:extLst>
        </xdr:cNvPr>
        <xdr:cNvSpPr txBox="1">
          <a:spLocks noChangeArrowheads="1"/>
        </xdr:cNvSpPr>
      </xdr:nvSpPr>
      <xdr:spPr bwMode="auto">
        <a:xfrm>
          <a:off x="526161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408" name="Text Box 3">
          <a:extLst>
            <a:ext uri="{FF2B5EF4-FFF2-40B4-BE49-F238E27FC236}">
              <a16:creationId xmlns:a16="http://schemas.microsoft.com/office/drawing/2014/main" id="{3C4A2C3B-3444-47DF-9947-1E0E55E71C4F}"/>
            </a:ext>
          </a:extLst>
        </xdr:cNvPr>
        <xdr:cNvSpPr txBox="1">
          <a:spLocks noChangeArrowheads="1"/>
        </xdr:cNvSpPr>
      </xdr:nvSpPr>
      <xdr:spPr bwMode="auto">
        <a:xfrm>
          <a:off x="526161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409" name="Text Box 2">
          <a:extLst>
            <a:ext uri="{FF2B5EF4-FFF2-40B4-BE49-F238E27FC236}">
              <a16:creationId xmlns:a16="http://schemas.microsoft.com/office/drawing/2014/main" id="{95E92B1E-83D7-4571-BE74-2C0F098AC278}"/>
            </a:ext>
          </a:extLst>
        </xdr:cNvPr>
        <xdr:cNvSpPr txBox="1">
          <a:spLocks noChangeArrowheads="1"/>
        </xdr:cNvSpPr>
      </xdr:nvSpPr>
      <xdr:spPr bwMode="auto">
        <a:xfrm>
          <a:off x="526161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0</xdr:rowOff>
    </xdr:from>
    <xdr:ext cx="114300" cy="241300"/>
    <xdr:sp macro="" textlink="">
      <xdr:nvSpPr>
        <xdr:cNvPr id="410" name="Text Box 3">
          <a:extLst>
            <a:ext uri="{FF2B5EF4-FFF2-40B4-BE49-F238E27FC236}">
              <a16:creationId xmlns:a16="http://schemas.microsoft.com/office/drawing/2014/main" id="{21EA2819-CFA1-4718-91A9-752E00127631}"/>
            </a:ext>
          </a:extLst>
        </xdr:cNvPr>
        <xdr:cNvSpPr txBox="1">
          <a:spLocks noChangeArrowheads="1"/>
        </xdr:cNvSpPr>
      </xdr:nvSpPr>
      <xdr:spPr bwMode="auto">
        <a:xfrm>
          <a:off x="526161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11" name="Text Box 2">
          <a:extLst>
            <a:ext uri="{FF2B5EF4-FFF2-40B4-BE49-F238E27FC236}">
              <a16:creationId xmlns:a16="http://schemas.microsoft.com/office/drawing/2014/main" id="{2F2E38AA-C732-498F-98A3-C47D649205C6}"/>
            </a:ext>
          </a:extLst>
        </xdr:cNvPr>
        <xdr:cNvSpPr txBox="1">
          <a:spLocks noChangeArrowheads="1"/>
        </xdr:cNvSpPr>
      </xdr:nvSpPr>
      <xdr:spPr bwMode="auto">
        <a:xfrm>
          <a:off x="28698825"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12" name="Text Box 3">
          <a:extLst>
            <a:ext uri="{FF2B5EF4-FFF2-40B4-BE49-F238E27FC236}">
              <a16:creationId xmlns:a16="http://schemas.microsoft.com/office/drawing/2014/main" id="{F1817E1D-01FC-4A5F-AD11-8C3F44DB1471}"/>
            </a:ext>
          </a:extLst>
        </xdr:cNvPr>
        <xdr:cNvSpPr txBox="1">
          <a:spLocks noChangeArrowheads="1"/>
        </xdr:cNvSpPr>
      </xdr:nvSpPr>
      <xdr:spPr bwMode="auto">
        <a:xfrm>
          <a:off x="28698825"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54</xdr:row>
      <xdr:rowOff>0</xdr:rowOff>
    </xdr:from>
    <xdr:ext cx="133350" cy="269875"/>
    <xdr:sp macro="" textlink="">
      <xdr:nvSpPr>
        <xdr:cNvPr id="413" name="Text Box 11">
          <a:extLst>
            <a:ext uri="{FF2B5EF4-FFF2-40B4-BE49-F238E27FC236}">
              <a16:creationId xmlns:a16="http://schemas.microsoft.com/office/drawing/2014/main" id="{5E7630CD-D921-4140-B816-E5EC84C9378B}"/>
            </a:ext>
          </a:extLst>
        </xdr:cNvPr>
        <xdr:cNvSpPr txBox="1">
          <a:spLocks noChangeArrowheads="1"/>
        </xdr:cNvSpPr>
      </xdr:nvSpPr>
      <xdr:spPr bwMode="auto">
        <a:xfrm>
          <a:off x="267652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14" name="Text Box 2">
          <a:extLst>
            <a:ext uri="{FF2B5EF4-FFF2-40B4-BE49-F238E27FC236}">
              <a16:creationId xmlns:a16="http://schemas.microsoft.com/office/drawing/2014/main" id="{5A034217-EF79-41C1-8C71-D10CD38AFA77}"/>
            </a:ext>
          </a:extLst>
        </xdr:cNvPr>
        <xdr:cNvSpPr txBox="1">
          <a:spLocks noChangeArrowheads="1"/>
        </xdr:cNvSpPr>
      </xdr:nvSpPr>
      <xdr:spPr bwMode="auto">
        <a:xfrm>
          <a:off x="28698825"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15" name="Text Box 3">
          <a:extLst>
            <a:ext uri="{FF2B5EF4-FFF2-40B4-BE49-F238E27FC236}">
              <a16:creationId xmlns:a16="http://schemas.microsoft.com/office/drawing/2014/main" id="{F3E1FDD5-292C-4144-938E-BF86AD0230A1}"/>
            </a:ext>
          </a:extLst>
        </xdr:cNvPr>
        <xdr:cNvSpPr txBox="1">
          <a:spLocks noChangeArrowheads="1"/>
        </xdr:cNvSpPr>
      </xdr:nvSpPr>
      <xdr:spPr bwMode="auto">
        <a:xfrm>
          <a:off x="28698825"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54</xdr:row>
      <xdr:rowOff>0</xdr:rowOff>
    </xdr:from>
    <xdr:ext cx="133350" cy="269875"/>
    <xdr:sp macro="" textlink="">
      <xdr:nvSpPr>
        <xdr:cNvPr id="416" name="Text Box 11">
          <a:extLst>
            <a:ext uri="{FF2B5EF4-FFF2-40B4-BE49-F238E27FC236}">
              <a16:creationId xmlns:a16="http://schemas.microsoft.com/office/drawing/2014/main" id="{587F4788-B4BA-450A-8CAD-8D9A49B06EF3}"/>
            </a:ext>
          </a:extLst>
        </xdr:cNvPr>
        <xdr:cNvSpPr txBox="1">
          <a:spLocks noChangeArrowheads="1"/>
        </xdr:cNvSpPr>
      </xdr:nvSpPr>
      <xdr:spPr bwMode="auto">
        <a:xfrm>
          <a:off x="267652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49</xdr:row>
      <xdr:rowOff>0</xdr:rowOff>
    </xdr:from>
    <xdr:ext cx="114300" cy="231775"/>
    <xdr:sp macro="" textlink="">
      <xdr:nvSpPr>
        <xdr:cNvPr id="417" name="Text Box 4">
          <a:extLst>
            <a:ext uri="{FF2B5EF4-FFF2-40B4-BE49-F238E27FC236}">
              <a16:creationId xmlns:a16="http://schemas.microsoft.com/office/drawing/2014/main" id="{D64B7385-8CFF-4A6A-9DEF-9D84BE1BCAEA}"/>
            </a:ext>
          </a:extLst>
        </xdr:cNvPr>
        <xdr:cNvSpPr txBox="1">
          <a:spLocks noChangeArrowheads="1"/>
        </xdr:cNvSpPr>
      </xdr:nvSpPr>
      <xdr:spPr bwMode="auto">
        <a:xfrm>
          <a:off x="0" y="158781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54</xdr:row>
      <xdr:rowOff>0</xdr:rowOff>
    </xdr:from>
    <xdr:ext cx="114300" cy="250825"/>
    <xdr:sp macro="" textlink="">
      <xdr:nvSpPr>
        <xdr:cNvPr id="418" name="Text Box 18">
          <a:extLst>
            <a:ext uri="{FF2B5EF4-FFF2-40B4-BE49-F238E27FC236}">
              <a16:creationId xmlns:a16="http://schemas.microsoft.com/office/drawing/2014/main" id="{B2427B69-A71D-4BA5-91F8-213BCBC9AC88}"/>
            </a:ext>
          </a:extLst>
        </xdr:cNvPr>
        <xdr:cNvSpPr txBox="1">
          <a:spLocks noChangeArrowheads="1"/>
        </xdr:cNvSpPr>
      </xdr:nvSpPr>
      <xdr:spPr bwMode="auto">
        <a:xfrm>
          <a:off x="190500" y="17907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54</xdr:row>
      <xdr:rowOff>0</xdr:rowOff>
    </xdr:from>
    <xdr:ext cx="114300" cy="250825"/>
    <xdr:sp macro="" textlink="">
      <xdr:nvSpPr>
        <xdr:cNvPr id="419" name="Text Box 424">
          <a:extLst>
            <a:ext uri="{FF2B5EF4-FFF2-40B4-BE49-F238E27FC236}">
              <a16:creationId xmlns:a16="http://schemas.microsoft.com/office/drawing/2014/main" id="{5BF1AB35-C0E6-48F5-B0DE-DFCF04C4C452}"/>
            </a:ext>
          </a:extLst>
        </xdr:cNvPr>
        <xdr:cNvSpPr txBox="1">
          <a:spLocks noChangeArrowheads="1"/>
        </xdr:cNvSpPr>
      </xdr:nvSpPr>
      <xdr:spPr bwMode="auto">
        <a:xfrm>
          <a:off x="0" y="17907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20" name="Text Box 2">
          <a:extLst>
            <a:ext uri="{FF2B5EF4-FFF2-40B4-BE49-F238E27FC236}">
              <a16:creationId xmlns:a16="http://schemas.microsoft.com/office/drawing/2014/main" id="{3861B250-2D40-4BB2-ADD3-E48B06851ABD}"/>
            </a:ext>
          </a:extLst>
        </xdr:cNvPr>
        <xdr:cNvSpPr txBox="1">
          <a:spLocks noChangeArrowheads="1"/>
        </xdr:cNvSpPr>
      </xdr:nvSpPr>
      <xdr:spPr bwMode="auto">
        <a:xfrm>
          <a:off x="526161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21" name="Text Box 3">
          <a:extLst>
            <a:ext uri="{FF2B5EF4-FFF2-40B4-BE49-F238E27FC236}">
              <a16:creationId xmlns:a16="http://schemas.microsoft.com/office/drawing/2014/main" id="{031BEC95-ED33-4AEA-A2F5-6BC25B9FAADF}"/>
            </a:ext>
          </a:extLst>
        </xdr:cNvPr>
        <xdr:cNvSpPr txBox="1">
          <a:spLocks noChangeArrowheads="1"/>
        </xdr:cNvSpPr>
      </xdr:nvSpPr>
      <xdr:spPr bwMode="auto">
        <a:xfrm>
          <a:off x="526161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22" name="Text Box 11">
          <a:extLst>
            <a:ext uri="{FF2B5EF4-FFF2-40B4-BE49-F238E27FC236}">
              <a16:creationId xmlns:a16="http://schemas.microsoft.com/office/drawing/2014/main" id="{7A330894-F09B-4243-8B2C-CBE96009835D}"/>
            </a:ext>
          </a:extLst>
        </xdr:cNvPr>
        <xdr:cNvSpPr txBox="1">
          <a:spLocks noChangeArrowheads="1"/>
        </xdr:cNvSpPr>
      </xdr:nvSpPr>
      <xdr:spPr bwMode="auto">
        <a:xfrm>
          <a:off x="426434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23" name="Text Box 2">
          <a:extLst>
            <a:ext uri="{FF2B5EF4-FFF2-40B4-BE49-F238E27FC236}">
              <a16:creationId xmlns:a16="http://schemas.microsoft.com/office/drawing/2014/main" id="{13B79C84-2AAB-418B-98B2-B426873EF5EA}"/>
            </a:ext>
          </a:extLst>
        </xdr:cNvPr>
        <xdr:cNvSpPr txBox="1">
          <a:spLocks noChangeArrowheads="1"/>
        </xdr:cNvSpPr>
      </xdr:nvSpPr>
      <xdr:spPr bwMode="auto">
        <a:xfrm>
          <a:off x="526161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41300"/>
    <xdr:sp macro="" textlink="">
      <xdr:nvSpPr>
        <xdr:cNvPr id="424" name="Text Box 3">
          <a:extLst>
            <a:ext uri="{FF2B5EF4-FFF2-40B4-BE49-F238E27FC236}">
              <a16:creationId xmlns:a16="http://schemas.microsoft.com/office/drawing/2014/main" id="{50B055CD-A763-4520-A306-A393B535694C}"/>
            </a:ext>
          </a:extLst>
        </xdr:cNvPr>
        <xdr:cNvSpPr txBox="1">
          <a:spLocks noChangeArrowheads="1"/>
        </xdr:cNvSpPr>
      </xdr:nvSpPr>
      <xdr:spPr bwMode="auto">
        <a:xfrm>
          <a:off x="526161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25" name="Text Box 11">
          <a:extLst>
            <a:ext uri="{FF2B5EF4-FFF2-40B4-BE49-F238E27FC236}">
              <a16:creationId xmlns:a16="http://schemas.microsoft.com/office/drawing/2014/main" id="{C2E69988-D3BD-4128-A4CE-1734C2901305}"/>
            </a:ext>
          </a:extLst>
        </xdr:cNvPr>
        <xdr:cNvSpPr txBox="1">
          <a:spLocks noChangeArrowheads="1"/>
        </xdr:cNvSpPr>
      </xdr:nvSpPr>
      <xdr:spPr bwMode="auto">
        <a:xfrm>
          <a:off x="426434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14300" cy="250825"/>
    <xdr:sp macro="" textlink="">
      <xdr:nvSpPr>
        <xdr:cNvPr id="426" name="Text Box 18">
          <a:extLst>
            <a:ext uri="{FF2B5EF4-FFF2-40B4-BE49-F238E27FC236}">
              <a16:creationId xmlns:a16="http://schemas.microsoft.com/office/drawing/2014/main" id="{4E6992BC-8B48-42E2-9208-A64061B5E063}"/>
            </a:ext>
          </a:extLst>
        </xdr:cNvPr>
        <xdr:cNvSpPr txBox="1">
          <a:spLocks noChangeArrowheads="1"/>
        </xdr:cNvSpPr>
      </xdr:nvSpPr>
      <xdr:spPr bwMode="auto">
        <a:xfrm>
          <a:off x="28889325" y="17907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54</xdr:row>
      <xdr:rowOff>0</xdr:rowOff>
    </xdr:from>
    <xdr:ext cx="114300" cy="250825"/>
    <xdr:sp macro="" textlink="">
      <xdr:nvSpPr>
        <xdr:cNvPr id="427" name="Text Box 424">
          <a:extLst>
            <a:ext uri="{FF2B5EF4-FFF2-40B4-BE49-F238E27FC236}">
              <a16:creationId xmlns:a16="http://schemas.microsoft.com/office/drawing/2014/main" id="{A7F05626-75B3-43C2-AB90-797B786B454B}"/>
            </a:ext>
          </a:extLst>
        </xdr:cNvPr>
        <xdr:cNvSpPr txBox="1">
          <a:spLocks noChangeArrowheads="1"/>
        </xdr:cNvSpPr>
      </xdr:nvSpPr>
      <xdr:spPr bwMode="auto">
        <a:xfrm>
          <a:off x="28698825" y="179070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28" name="Text Box 2">
          <a:extLst>
            <a:ext uri="{FF2B5EF4-FFF2-40B4-BE49-F238E27FC236}">
              <a16:creationId xmlns:a16="http://schemas.microsoft.com/office/drawing/2014/main" id="{2962B116-5277-4772-ACE0-899E425153F1}"/>
            </a:ext>
          </a:extLst>
        </xdr:cNvPr>
        <xdr:cNvSpPr txBox="1">
          <a:spLocks noChangeArrowheads="1"/>
        </xdr:cNvSpPr>
      </xdr:nvSpPr>
      <xdr:spPr bwMode="auto">
        <a:xfrm>
          <a:off x="28698825"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29" name="Text Box 3">
          <a:extLst>
            <a:ext uri="{FF2B5EF4-FFF2-40B4-BE49-F238E27FC236}">
              <a16:creationId xmlns:a16="http://schemas.microsoft.com/office/drawing/2014/main" id="{7147144B-D62D-463E-81A9-A0FE5A29BF45}"/>
            </a:ext>
          </a:extLst>
        </xdr:cNvPr>
        <xdr:cNvSpPr txBox="1">
          <a:spLocks noChangeArrowheads="1"/>
        </xdr:cNvSpPr>
      </xdr:nvSpPr>
      <xdr:spPr bwMode="auto">
        <a:xfrm>
          <a:off x="28698825"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30" name="Text Box 9">
          <a:extLst>
            <a:ext uri="{FF2B5EF4-FFF2-40B4-BE49-F238E27FC236}">
              <a16:creationId xmlns:a16="http://schemas.microsoft.com/office/drawing/2014/main" id="{13A281A3-B986-412F-8B8F-B0F8BE06CECE}"/>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56</xdr:row>
      <xdr:rowOff>0</xdr:rowOff>
    </xdr:from>
    <xdr:ext cx="133350" cy="269875"/>
    <xdr:sp macro="" textlink="">
      <xdr:nvSpPr>
        <xdr:cNvPr id="431" name="Text Box 11">
          <a:extLst>
            <a:ext uri="{FF2B5EF4-FFF2-40B4-BE49-F238E27FC236}">
              <a16:creationId xmlns:a16="http://schemas.microsoft.com/office/drawing/2014/main" id="{6661973C-6C16-40F8-BC81-A973F27CA160}"/>
            </a:ext>
          </a:extLst>
        </xdr:cNvPr>
        <xdr:cNvSpPr txBox="1">
          <a:spLocks noChangeArrowheads="1"/>
        </xdr:cNvSpPr>
      </xdr:nvSpPr>
      <xdr:spPr bwMode="auto">
        <a:xfrm>
          <a:off x="26765250" y="184213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54</xdr:row>
      <xdr:rowOff>0</xdr:rowOff>
    </xdr:from>
    <xdr:ext cx="133350" cy="269875"/>
    <xdr:sp macro="" textlink="">
      <xdr:nvSpPr>
        <xdr:cNvPr id="432" name="Text Box 12">
          <a:extLst>
            <a:ext uri="{FF2B5EF4-FFF2-40B4-BE49-F238E27FC236}">
              <a16:creationId xmlns:a16="http://schemas.microsoft.com/office/drawing/2014/main" id="{8DA918E7-2B22-4491-B4DF-FE64BA3A8303}"/>
            </a:ext>
          </a:extLst>
        </xdr:cNvPr>
        <xdr:cNvSpPr txBox="1">
          <a:spLocks noChangeArrowheads="1"/>
        </xdr:cNvSpPr>
      </xdr:nvSpPr>
      <xdr:spPr bwMode="auto">
        <a:xfrm>
          <a:off x="26670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54</xdr:row>
      <xdr:rowOff>0</xdr:rowOff>
    </xdr:from>
    <xdr:ext cx="123825" cy="269875"/>
    <xdr:sp macro="" textlink="">
      <xdr:nvSpPr>
        <xdr:cNvPr id="433" name="Text Box 15">
          <a:extLst>
            <a:ext uri="{FF2B5EF4-FFF2-40B4-BE49-F238E27FC236}">
              <a16:creationId xmlns:a16="http://schemas.microsoft.com/office/drawing/2014/main" id="{DE1650E5-1A59-4884-96D6-4D7B96454C12}"/>
            </a:ext>
          </a:extLst>
        </xdr:cNvPr>
        <xdr:cNvSpPr txBox="1">
          <a:spLocks noChangeArrowheads="1"/>
        </xdr:cNvSpPr>
      </xdr:nvSpPr>
      <xdr:spPr bwMode="auto">
        <a:xfrm>
          <a:off x="3810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34" name="Text Box 17">
          <a:extLst>
            <a:ext uri="{FF2B5EF4-FFF2-40B4-BE49-F238E27FC236}">
              <a16:creationId xmlns:a16="http://schemas.microsoft.com/office/drawing/2014/main" id="{94E23C72-A0F0-42F4-83A4-7872105CC8A4}"/>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35" name="Text Box 19">
          <a:extLst>
            <a:ext uri="{FF2B5EF4-FFF2-40B4-BE49-F238E27FC236}">
              <a16:creationId xmlns:a16="http://schemas.microsoft.com/office/drawing/2014/main" id="{E4879A6A-05C1-4956-AEFA-B50D92D473D3}"/>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54</xdr:row>
      <xdr:rowOff>0</xdr:rowOff>
    </xdr:from>
    <xdr:ext cx="133350" cy="269875"/>
    <xdr:sp macro="" textlink="">
      <xdr:nvSpPr>
        <xdr:cNvPr id="436" name="Text Box 21">
          <a:extLst>
            <a:ext uri="{FF2B5EF4-FFF2-40B4-BE49-F238E27FC236}">
              <a16:creationId xmlns:a16="http://schemas.microsoft.com/office/drawing/2014/main" id="{1935030B-7069-4801-80AF-820B7CE74ECA}"/>
            </a:ext>
          </a:extLst>
        </xdr:cNvPr>
        <xdr:cNvSpPr txBox="1">
          <a:spLocks noChangeArrowheads="1"/>
        </xdr:cNvSpPr>
      </xdr:nvSpPr>
      <xdr:spPr bwMode="auto">
        <a:xfrm>
          <a:off x="5048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54</xdr:row>
      <xdr:rowOff>0</xdr:rowOff>
    </xdr:from>
    <xdr:ext cx="123825" cy="269875"/>
    <xdr:sp macro="" textlink="">
      <xdr:nvSpPr>
        <xdr:cNvPr id="437" name="Text Box 22">
          <a:extLst>
            <a:ext uri="{FF2B5EF4-FFF2-40B4-BE49-F238E27FC236}">
              <a16:creationId xmlns:a16="http://schemas.microsoft.com/office/drawing/2014/main" id="{3B71CCC6-26B9-4BD2-B76C-54CD8895820F}"/>
            </a:ext>
          </a:extLst>
        </xdr:cNvPr>
        <xdr:cNvSpPr txBox="1">
          <a:spLocks noChangeArrowheads="1"/>
        </xdr:cNvSpPr>
      </xdr:nvSpPr>
      <xdr:spPr bwMode="auto">
        <a:xfrm>
          <a:off x="3810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54</xdr:row>
      <xdr:rowOff>0</xdr:rowOff>
    </xdr:from>
    <xdr:ext cx="123825" cy="269875"/>
    <xdr:sp macro="" textlink="">
      <xdr:nvSpPr>
        <xdr:cNvPr id="438" name="Text Box 23">
          <a:extLst>
            <a:ext uri="{FF2B5EF4-FFF2-40B4-BE49-F238E27FC236}">
              <a16:creationId xmlns:a16="http://schemas.microsoft.com/office/drawing/2014/main" id="{864C0A8E-6041-4669-AD1B-0CFC3531285E}"/>
            </a:ext>
          </a:extLst>
        </xdr:cNvPr>
        <xdr:cNvSpPr txBox="1">
          <a:spLocks noChangeArrowheads="1"/>
        </xdr:cNvSpPr>
      </xdr:nvSpPr>
      <xdr:spPr bwMode="auto">
        <a:xfrm>
          <a:off x="3810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39" name="Text Box 25">
          <a:extLst>
            <a:ext uri="{FF2B5EF4-FFF2-40B4-BE49-F238E27FC236}">
              <a16:creationId xmlns:a16="http://schemas.microsoft.com/office/drawing/2014/main" id="{A35FDB79-8F91-4C2C-AB07-49DEF4092D98}"/>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40" name="Text Box 2">
          <a:extLst>
            <a:ext uri="{FF2B5EF4-FFF2-40B4-BE49-F238E27FC236}">
              <a16:creationId xmlns:a16="http://schemas.microsoft.com/office/drawing/2014/main" id="{3120ECD9-F27E-42C7-A5E0-8B0905A698AE}"/>
            </a:ext>
          </a:extLst>
        </xdr:cNvPr>
        <xdr:cNvSpPr txBox="1">
          <a:spLocks noChangeArrowheads="1"/>
        </xdr:cNvSpPr>
      </xdr:nvSpPr>
      <xdr:spPr bwMode="auto">
        <a:xfrm>
          <a:off x="28698825"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41" name="Text Box 3">
          <a:extLst>
            <a:ext uri="{FF2B5EF4-FFF2-40B4-BE49-F238E27FC236}">
              <a16:creationId xmlns:a16="http://schemas.microsoft.com/office/drawing/2014/main" id="{5FD83B49-F702-41F3-A2E2-4ED7FC1EE79A}"/>
            </a:ext>
          </a:extLst>
        </xdr:cNvPr>
        <xdr:cNvSpPr txBox="1">
          <a:spLocks noChangeArrowheads="1"/>
        </xdr:cNvSpPr>
      </xdr:nvSpPr>
      <xdr:spPr bwMode="auto">
        <a:xfrm>
          <a:off x="28698825"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42" name="Text Box 9">
          <a:extLst>
            <a:ext uri="{FF2B5EF4-FFF2-40B4-BE49-F238E27FC236}">
              <a16:creationId xmlns:a16="http://schemas.microsoft.com/office/drawing/2014/main" id="{58550969-373A-4101-A711-6718D42BF2D8}"/>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56</xdr:row>
      <xdr:rowOff>0</xdr:rowOff>
    </xdr:from>
    <xdr:ext cx="133350" cy="269875"/>
    <xdr:sp macro="" textlink="">
      <xdr:nvSpPr>
        <xdr:cNvPr id="443" name="Text Box 11">
          <a:extLst>
            <a:ext uri="{FF2B5EF4-FFF2-40B4-BE49-F238E27FC236}">
              <a16:creationId xmlns:a16="http://schemas.microsoft.com/office/drawing/2014/main" id="{3889AE17-39DC-4A28-B20D-779B74179C45}"/>
            </a:ext>
          </a:extLst>
        </xdr:cNvPr>
        <xdr:cNvSpPr txBox="1">
          <a:spLocks noChangeArrowheads="1"/>
        </xdr:cNvSpPr>
      </xdr:nvSpPr>
      <xdr:spPr bwMode="auto">
        <a:xfrm>
          <a:off x="26765250" y="184213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54</xdr:row>
      <xdr:rowOff>0</xdr:rowOff>
    </xdr:from>
    <xdr:ext cx="133350" cy="269875"/>
    <xdr:sp macro="" textlink="">
      <xdr:nvSpPr>
        <xdr:cNvPr id="444" name="Text Box 12">
          <a:extLst>
            <a:ext uri="{FF2B5EF4-FFF2-40B4-BE49-F238E27FC236}">
              <a16:creationId xmlns:a16="http://schemas.microsoft.com/office/drawing/2014/main" id="{88F57E40-7C3B-41DE-908D-523B6B2E9AB5}"/>
            </a:ext>
          </a:extLst>
        </xdr:cNvPr>
        <xdr:cNvSpPr txBox="1">
          <a:spLocks noChangeArrowheads="1"/>
        </xdr:cNvSpPr>
      </xdr:nvSpPr>
      <xdr:spPr bwMode="auto">
        <a:xfrm>
          <a:off x="26670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54</xdr:row>
      <xdr:rowOff>0</xdr:rowOff>
    </xdr:from>
    <xdr:ext cx="123825" cy="269875"/>
    <xdr:sp macro="" textlink="">
      <xdr:nvSpPr>
        <xdr:cNvPr id="445" name="Text Box 13">
          <a:extLst>
            <a:ext uri="{FF2B5EF4-FFF2-40B4-BE49-F238E27FC236}">
              <a16:creationId xmlns:a16="http://schemas.microsoft.com/office/drawing/2014/main" id="{9BAA4FC3-0BCD-4939-915F-0E92A6D551FF}"/>
            </a:ext>
          </a:extLst>
        </xdr:cNvPr>
        <xdr:cNvSpPr txBox="1">
          <a:spLocks noChangeArrowheads="1"/>
        </xdr:cNvSpPr>
      </xdr:nvSpPr>
      <xdr:spPr bwMode="auto">
        <a:xfrm>
          <a:off x="1905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54</xdr:row>
      <xdr:rowOff>0</xdr:rowOff>
    </xdr:from>
    <xdr:ext cx="133350" cy="269875"/>
    <xdr:sp macro="" textlink="">
      <xdr:nvSpPr>
        <xdr:cNvPr id="446" name="Text Box 14">
          <a:extLst>
            <a:ext uri="{FF2B5EF4-FFF2-40B4-BE49-F238E27FC236}">
              <a16:creationId xmlns:a16="http://schemas.microsoft.com/office/drawing/2014/main" id="{065FDA15-7C08-412E-BB02-869293680714}"/>
            </a:ext>
          </a:extLst>
        </xdr:cNvPr>
        <xdr:cNvSpPr txBox="1">
          <a:spLocks noChangeArrowheads="1"/>
        </xdr:cNvSpPr>
      </xdr:nvSpPr>
      <xdr:spPr bwMode="auto">
        <a:xfrm>
          <a:off x="64770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54</xdr:row>
      <xdr:rowOff>0</xdr:rowOff>
    </xdr:from>
    <xdr:ext cx="123825" cy="269875"/>
    <xdr:sp macro="" textlink="">
      <xdr:nvSpPr>
        <xdr:cNvPr id="447" name="Text Box 15">
          <a:extLst>
            <a:ext uri="{FF2B5EF4-FFF2-40B4-BE49-F238E27FC236}">
              <a16:creationId xmlns:a16="http://schemas.microsoft.com/office/drawing/2014/main" id="{0E0AB32E-E245-48AC-A961-99566911D1A8}"/>
            </a:ext>
          </a:extLst>
        </xdr:cNvPr>
        <xdr:cNvSpPr txBox="1">
          <a:spLocks noChangeArrowheads="1"/>
        </xdr:cNvSpPr>
      </xdr:nvSpPr>
      <xdr:spPr bwMode="auto">
        <a:xfrm>
          <a:off x="3810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48" name="Text Box 17">
          <a:extLst>
            <a:ext uri="{FF2B5EF4-FFF2-40B4-BE49-F238E27FC236}">
              <a16:creationId xmlns:a16="http://schemas.microsoft.com/office/drawing/2014/main" id="{4740C220-4B25-41C1-87B4-AA017F912081}"/>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49" name="Text Box 19">
          <a:extLst>
            <a:ext uri="{FF2B5EF4-FFF2-40B4-BE49-F238E27FC236}">
              <a16:creationId xmlns:a16="http://schemas.microsoft.com/office/drawing/2014/main" id="{5013ACDB-FC0C-46F8-B290-3505426F5DFA}"/>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54</xdr:row>
      <xdr:rowOff>0</xdr:rowOff>
    </xdr:from>
    <xdr:ext cx="133350" cy="269875"/>
    <xdr:sp macro="" textlink="">
      <xdr:nvSpPr>
        <xdr:cNvPr id="450" name="Text Box 21">
          <a:extLst>
            <a:ext uri="{FF2B5EF4-FFF2-40B4-BE49-F238E27FC236}">
              <a16:creationId xmlns:a16="http://schemas.microsoft.com/office/drawing/2014/main" id="{CD6E1926-434B-4530-AEBA-B0CD2D73C6EE}"/>
            </a:ext>
          </a:extLst>
        </xdr:cNvPr>
        <xdr:cNvSpPr txBox="1">
          <a:spLocks noChangeArrowheads="1"/>
        </xdr:cNvSpPr>
      </xdr:nvSpPr>
      <xdr:spPr bwMode="auto">
        <a:xfrm>
          <a:off x="5048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54</xdr:row>
      <xdr:rowOff>0</xdr:rowOff>
    </xdr:from>
    <xdr:ext cx="123825" cy="269875"/>
    <xdr:sp macro="" textlink="">
      <xdr:nvSpPr>
        <xdr:cNvPr id="451" name="Text Box 22">
          <a:extLst>
            <a:ext uri="{FF2B5EF4-FFF2-40B4-BE49-F238E27FC236}">
              <a16:creationId xmlns:a16="http://schemas.microsoft.com/office/drawing/2014/main" id="{AC28770F-3FB4-4EB8-80C5-AD8B208A4F2D}"/>
            </a:ext>
          </a:extLst>
        </xdr:cNvPr>
        <xdr:cNvSpPr txBox="1">
          <a:spLocks noChangeArrowheads="1"/>
        </xdr:cNvSpPr>
      </xdr:nvSpPr>
      <xdr:spPr bwMode="auto">
        <a:xfrm>
          <a:off x="3810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54</xdr:row>
      <xdr:rowOff>0</xdr:rowOff>
    </xdr:from>
    <xdr:ext cx="123825" cy="269875"/>
    <xdr:sp macro="" textlink="">
      <xdr:nvSpPr>
        <xdr:cNvPr id="452" name="Text Box 23">
          <a:extLst>
            <a:ext uri="{FF2B5EF4-FFF2-40B4-BE49-F238E27FC236}">
              <a16:creationId xmlns:a16="http://schemas.microsoft.com/office/drawing/2014/main" id="{65C67AA9-10F4-4922-BC30-DFFFCA00DA12}"/>
            </a:ext>
          </a:extLst>
        </xdr:cNvPr>
        <xdr:cNvSpPr txBox="1">
          <a:spLocks noChangeArrowheads="1"/>
        </xdr:cNvSpPr>
      </xdr:nvSpPr>
      <xdr:spPr bwMode="auto">
        <a:xfrm>
          <a:off x="38100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54</xdr:row>
      <xdr:rowOff>0</xdr:rowOff>
    </xdr:from>
    <xdr:ext cx="133350" cy="269875"/>
    <xdr:sp macro="" textlink="">
      <xdr:nvSpPr>
        <xdr:cNvPr id="453" name="Text Box 25">
          <a:extLst>
            <a:ext uri="{FF2B5EF4-FFF2-40B4-BE49-F238E27FC236}">
              <a16:creationId xmlns:a16="http://schemas.microsoft.com/office/drawing/2014/main" id="{9C46EC06-C92B-444C-AE7D-396776F9CD9C}"/>
            </a:ext>
          </a:extLst>
        </xdr:cNvPr>
        <xdr:cNvSpPr txBox="1">
          <a:spLocks noChangeArrowheads="1"/>
        </xdr:cNvSpPr>
      </xdr:nvSpPr>
      <xdr:spPr bwMode="auto">
        <a:xfrm>
          <a:off x="3143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56</xdr:row>
      <xdr:rowOff>0</xdr:rowOff>
    </xdr:from>
    <xdr:ext cx="114300" cy="231775"/>
    <xdr:sp macro="" textlink="">
      <xdr:nvSpPr>
        <xdr:cNvPr id="454" name="Text Box 4">
          <a:extLst>
            <a:ext uri="{FF2B5EF4-FFF2-40B4-BE49-F238E27FC236}">
              <a16:creationId xmlns:a16="http://schemas.microsoft.com/office/drawing/2014/main" id="{67E6A422-9B70-4521-B74E-60183F427E32}"/>
            </a:ext>
          </a:extLst>
        </xdr:cNvPr>
        <xdr:cNvSpPr txBox="1">
          <a:spLocks noChangeArrowheads="1"/>
        </xdr:cNvSpPr>
      </xdr:nvSpPr>
      <xdr:spPr bwMode="auto">
        <a:xfrm>
          <a:off x="0" y="184213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56</xdr:row>
      <xdr:rowOff>0</xdr:rowOff>
    </xdr:from>
    <xdr:ext cx="114300" cy="250825"/>
    <xdr:sp macro="" textlink="">
      <xdr:nvSpPr>
        <xdr:cNvPr id="455" name="Text Box 18">
          <a:extLst>
            <a:ext uri="{FF2B5EF4-FFF2-40B4-BE49-F238E27FC236}">
              <a16:creationId xmlns:a16="http://schemas.microsoft.com/office/drawing/2014/main" id="{6FF38BDA-2052-41E4-8CF5-7089B5C594CE}"/>
            </a:ext>
          </a:extLst>
        </xdr:cNvPr>
        <xdr:cNvSpPr txBox="1">
          <a:spLocks noChangeArrowheads="1"/>
        </xdr:cNvSpPr>
      </xdr:nvSpPr>
      <xdr:spPr bwMode="auto">
        <a:xfrm>
          <a:off x="190500" y="184213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56</xdr:row>
      <xdr:rowOff>0</xdr:rowOff>
    </xdr:from>
    <xdr:ext cx="114300" cy="250825"/>
    <xdr:sp macro="" textlink="">
      <xdr:nvSpPr>
        <xdr:cNvPr id="456" name="Text Box 424">
          <a:extLst>
            <a:ext uri="{FF2B5EF4-FFF2-40B4-BE49-F238E27FC236}">
              <a16:creationId xmlns:a16="http://schemas.microsoft.com/office/drawing/2014/main" id="{7DFFFFF0-C7F3-4779-ABE4-588E9EB6502A}"/>
            </a:ext>
          </a:extLst>
        </xdr:cNvPr>
        <xdr:cNvSpPr txBox="1">
          <a:spLocks noChangeArrowheads="1"/>
        </xdr:cNvSpPr>
      </xdr:nvSpPr>
      <xdr:spPr bwMode="auto">
        <a:xfrm>
          <a:off x="0" y="184213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57" name="Text Box 9">
          <a:extLst>
            <a:ext uri="{FF2B5EF4-FFF2-40B4-BE49-F238E27FC236}">
              <a16:creationId xmlns:a16="http://schemas.microsoft.com/office/drawing/2014/main" id="{352584F9-1FD0-4FC2-BBF1-6EA9F8BD4FDE}"/>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33350" cy="269875"/>
    <xdr:sp macro="" textlink="">
      <xdr:nvSpPr>
        <xdr:cNvPr id="458" name="Text Box 11">
          <a:extLst>
            <a:ext uri="{FF2B5EF4-FFF2-40B4-BE49-F238E27FC236}">
              <a16:creationId xmlns:a16="http://schemas.microsoft.com/office/drawing/2014/main" id="{8EFCA024-8B39-4BB4-A893-44B367A8B6AD}"/>
            </a:ext>
          </a:extLst>
        </xdr:cNvPr>
        <xdr:cNvSpPr txBox="1">
          <a:spLocks noChangeArrowheads="1"/>
        </xdr:cNvSpPr>
      </xdr:nvSpPr>
      <xdr:spPr bwMode="auto">
        <a:xfrm>
          <a:off x="42643425" y="184213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59" name="Text Box 12">
          <a:extLst>
            <a:ext uri="{FF2B5EF4-FFF2-40B4-BE49-F238E27FC236}">
              <a16:creationId xmlns:a16="http://schemas.microsoft.com/office/drawing/2014/main" id="{D83EE1C4-A946-41C7-8F33-4CA6E1031E68}"/>
            </a:ext>
          </a:extLst>
        </xdr:cNvPr>
        <xdr:cNvSpPr txBox="1">
          <a:spLocks noChangeArrowheads="1"/>
        </xdr:cNvSpPr>
      </xdr:nvSpPr>
      <xdr:spPr bwMode="auto">
        <a:xfrm>
          <a:off x="289655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60" name="Text Box 15">
          <a:extLst>
            <a:ext uri="{FF2B5EF4-FFF2-40B4-BE49-F238E27FC236}">
              <a16:creationId xmlns:a16="http://schemas.microsoft.com/office/drawing/2014/main" id="{83885EFA-B6EE-4B7E-9DA0-3E5C9A351BF0}"/>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61" name="Text Box 17">
          <a:extLst>
            <a:ext uri="{FF2B5EF4-FFF2-40B4-BE49-F238E27FC236}">
              <a16:creationId xmlns:a16="http://schemas.microsoft.com/office/drawing/2014/main" id="{EC5C6178-BB7C-45C9-B387-45E040504C51}"/>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62" name="Text Box 19">
          <a:extLst>
            <a:ext uri="{FF2B5EF4-FFF2-40B4-BE49-F238E27FC236}">
              <a16:creationId xmlns:a16="http://schemas.microsoft.com/office/drawing/2014/main" id="{3C8DC039-07DE-4BAF-8BD1-4CED10CA629D}"/>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63" name="Text Box 21">
          <a:extLst>
            <a:ext uri="{FF2B5EF4-FFF2-40B4-BE49-F238E27FC236}">
              <a16:creationId xmlns:a16="http://schemas.microsoft.com/office/drawing/2014/main" id="{F1238867-C4C3-4747-82F6-EE62F207C24F}"/>
            </a:ext>
          </a:extLst>
        </xdr:cNvPr>
        <xdr:cNvSpPr txBox="1">
          <a:spLocks noChangeArrowheads="1"/>
        </xdr:cNvSpPr>
      </xdr:nvSpPr>
      <xdr:spPr bwMode="auto">
        <a:xfrm>
          <a:off x="292036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64" name="Text Box 22">
          <a:extLst>
            <a:ext uri="{FF2B5EF4-FFF2-40B4-BE49-F238E27FC236}">
              <a16:creationId xmlns:a16="http://schemas.microsoft.com/office/drawing/2014/main" id="{93CDF47E-E480-43BD-81EF-ED3217824679}"/>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65" name="Text Box 23">
          <a:extLst>
            <a:ext uri="{FF2B5EF4-FFF2-40B4-BE49-F238E27FC236}">
              <a16:creationId xmlns:a16="http://schemas.microsoft.com/office/drawing/2014/main" id="{4A26B156-88B8-46DF-8478-CAB85F848BBA}"/>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66" name="Text Box 25">
          <a:extLst>
            <a:ext uri="{FF2B5EF4-FFF2-40B4-BE49-F238E27FC236}">
              <a16:creationId xmlns:a16="http://schemas.microsoft.com/office/drawing/2014/main" id="{BB556B60-C022-442D-9CF1-60F9ABCB7395}"/>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67" name="Text Box 9">
          <a:extLst>
            <a:ext uri="{FF2B5EF4-FFF2-40B4-BE49-F238E27FC236}">
              <a16:creationId xmlns:a16="http://schemas.microsoft.com/office/drawing/2014/main" id="{220D3243-4605-4A15-955E-238A66BEC4B0}"/>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33350" cy="269875"/>
    <xdr:sp macro="" textlink="">
      <xdr:nvSpPr>
        <xdr:cNvPr id="468" name="Text Box 11">
          <a:extLst>
            <a:ext uri="{FF2B5EF4-FFF2-40B4-BE49-F238E27FC236}">
              <a16:creationId xmlns:a16="http://schemas.microsoft.com/office/drawing/2014/main" id="{3152BDFC-3797-4F50-8FC8-606766C2E365}"/>
            </a:ext>
          </a:extLst>
        </xdr:cNvPr>
        <xdr:cNvSpPr txBox="1">
          <a:spLocks noChangeArrowheads="1"/>
        </xdr:cNvSpPr>
      </xdr:nvSpPr>
      <xdr:spPr bwMode="auto">
        <a:xfrm>
          <a:off x="42643425" y="184213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69" name="Text Box 12">
          <a:extLst>
            <a:ext uri="{FF2B5EF4-FFF2-40B4-BE49-F238E27FC236}">
              <a16:creationId xmlns:a16="http://schemas.microsoft.com/office/drawing/2014/main" id="{119B6B5E-A51C-4D11-8761-E4239943054B}"/>
            </a:ext>
          </a:extLst>
        </xdr:cNvPr>
        <xdr:cNvSpPr txBox="1">
          <a:spLocks noChangeArrowheads="1"/>
        </xdr:cNvSpPr>
      </xdr:nvSpPr>
      <xdr:spPr bwMode="auto">
        <a:xfrm>
          <a:off x="289655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70" name="Text Box 13">
          <a:extLst>
            <a:ext uri="{FF2B5EF4-FFF2-40B4-BE49-F238E27FC236}">
              <a16:creationId xmlns:a16="http://schemas.microsoft.com/office/drawing/2014/main" id="{938895EA-70DB-467B-9DFE-FDBD05CCF39D}"/>
            </a:ext>
          </a:extLst>
        </xdr:cNvPr>
        <xdr:cNvSpPr txBox="1">
          <a:spLocks noChangeArrowheads="1"/>
        </xdr:cNvSpPr>
      </xdr:nvSpPr>
      <xdr:spPr bwMode="auto">
        <a:xfrm>
          <a:off x="288893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71" name="Text Box 14">
          <a:extLst>
            <a:ext uri="{FF2B5EF4-FFF2-40B4-BE49-F238E27FC236}">
              <a16:creationId xmlns:a16="http://schemas.microsoft.com/office/drawing/2014/main" id="{D0281961-AE61-4432-BA0A-581E8CC85E10}"/>
            </a:ext>
          </a:extLst>
        </xdr:cNvPr>
        <xdr:cNvSpPr txBox="1">
          <a:spLocks noChangeArrowheads="1"/>
        </xdr:cNvSpPr>
      </xdr:nvSpPr>
      <xdr:spPr bwMode="auto">
        <a:xfrm>
          <a:off x="293465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72" name="Text Box 15">
          <a:extLst>
            <a:ext uri="{FF2B5EF4-FFF2-40B4-BE49-F238E27FC236}">
              <a16:creationId xmlns:a16="http://schemas.microsoft.com/office/drawing/2014/main" id="{8C610955-BBE5-4D8F-95C1-5D241C2CD1A2}"/>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73" name="Text Box 17">
          <a:extLst>
            <a:ext uri="{FF2B5EF4-FFF2-40B4-BE49-F238E27FC236}">
              <a16:creationId xmlns:a16="http://schemas.microsoft.com/office/drawing/2014/main" id="{EAAFD1A8-00F6-4069-9151-9A13C4E8562D}"/>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74" name="Text Box 19">
          <a:extLst>
            <a:ext uri="{FF2B5EF4-FFF2-40B4-BE49-F238E27FC236}">
              <a16:creationId xmlns:a16="http://schemas.microsoft.com/office/drawing/2014/main" id="{08F428B0-A060-4F5A-B46D-1074832D1002}"/>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75" name="Text Box 21">
          <a:extLst>
            <a:ext uri="{FF2B5EF4-FFF2-40B4-BE49-F238E27FC236}">
              <a16:creationId xmlns:a16="http://schemas.microsoft.com/office/drawing/2014/main" id="{E5E7D883-C3E8-41A8-BCC0-7A4411134F55}"/>
            </a:ext>
          </a:extLst>
        </xdr:cNvPr>
        <xdr:cNvSpPr txBox="1">
          <a:spLocks noChangeArrowheads="1"/>
        </xdr:cNvSpPr>
      </xdr:nvSpPr>
      <xdr:spPr bwMode="auto">
        <a:xfrm>
          <a:off x="292036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76" name="Text Box 22">
          <a:extLst>
            <a:ext uri="{FF2B5EF4-FFF2-40B4-BE49-F238E27FC236}">
              <a16:creationId xmlns:a16="http://schemas.microsoft.com/office/drawing/2014/main" id="{F58CC154-9529-4B8D-9AFA-A4D54DE86097}"/>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77" name="Text Box 23">
          <a:extLst>
            <a:ext uri="{FF2B5EF4-FFF2-40B4-BE49-F238E27FC236}">
              <a16:creationId xmlns:a16="http://schemas.microsoft.com/office/drawing/2014/main" id="{56EDE2D1-0FFE-4CAE-958B-B61125CF489B}"/>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78" name="Text Box 25">
          <a:extLst>
            <a:ext uri="{FF2B5EF4-FFF2-40B4-BE49-F238E27FC236}">
              <a16:creationId xmlns:a16="http://schemas.microsoft.com/office/drawing/2014/main" id="{74C00894-9E33-4380-BA95-C481DBC02230}"/>
            </a:ext>
          </a:extLst>
        </xdr:cNvPr>
        <xdr:cNvSpPr txBox="1">
          <a:spLocks noChangeArrowheads="1"/>
        </xdr:cNvSpPr>
      </xdr:nvSpPr>
      <xdr:spPr bwMode="auto">
        <a:xfrm>
          <a:off x="290131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31775"/>
    <xdr:sp macro="" textlink="">
      <xdr:nvSpPr>
        <xdr:cNvPr id="479" name="Text Box 4">
          <a:extLst>
            <a:ext uri="{FF2B5EF4-FFF2-40B4-BE49-F238E27FC236}">
              <a16:creationId xmlns:a16="http://schemas.microsoft.com/office/drawing/2014/main" id="{BC07A6BA-6990-4C37-9EC0-90BC71EF6FCC}"/>
            </a:ext>
          </a:extLst>
        </xdr:cNvPr>
        <xdr:cNvSpPr txBox="1">
          <a:spLocks noChangeArrowheads="1"/>
        </xdr:cNvSpPr>
      </xdr:nvSpPr>
      <xdr:spPr bwMode="auto">
        <a:xfrm>
          <a:off x="28698825" y="184213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250825"/>
    <xdr:sp macro="" textlink="">
      <xdr:nvSpPr>
        <xdr:cNvPr id="480" name="Text Box 18">
          <a:extLst>
            <a:ext uri="{FF2B5EF4-FFF2-40B4-BE49-F238E27FC236}">
              <a16:creationId xmlns:a16="http://schemas.microsoft.com/office/drawing/2014/main" id="{D8E2C9AF-28B1-404E-B633-2D10BC2B8806}"/>
            </a:ext>
          </a:extLst>
        </xdr:cNvPr>
        <xdr:cNvSpPr txBox="1">
          <a:spLocks noChangeArrowheads="1"/>
        </xdr:cNvSpPr>
      </xdr:nvSpPr>
      <xdr:spPr bwMode="auto">
        <a:xfrm>
          <a:off x="28889325" y="184213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250825"/>
    <xdr:sp macro="" textlink="">
      <xdr:nvSpPr>
        <xdr:cNvPr id="481" name="Text Box 424">
          <a:extLst>
            <a:ext uri="{FF2B5EF4-FFF2-40B4-BE49-F238E27FC236}">
              <a16:creationId xmlns:a16="http://schemas.microsoft.com/office/drawing/2014/main" id="{13F1CE2B-E003-486D-AFE2-D2B32517DDD5}"/>
            </a:ext>
          </a:extLst>
        </xdr:cNvPr>
        <xdr:cNvSpPr txBox="1">
          <a:spLocks noChangeArrowheads="1"/>
        </xdr:cNvSpPr>
      </xdr:nvSpPr>
      <xdr:spPr bwMode="auto">
        <a:xfrm>
          <a:off x="28698825" y="184213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82" name="Text Box 9">
          <a:extLst>
            <a:ext uri="{FF2B5EF4-FFF2-40B4-BE49-F238E27FC236}">
              <a16:creationId xmlns:a16="http://schemas.microsoft.com/office/drawing/2014/main" id="{77FB98DF-7C91-4F1E-B929-9BE469EA57C3}"/>
            </a:ext>
          </a:extLst>
        </xdr:cNvPr>
        <xdr:cNvSpPr txBox="1">
          <a:spLocks noChangeArrowheads="1"/>
        </xdr:cNvSpPr>
      </xdr:nvSpPr>
      <xdr:spPr bwMode="auto">
        <a:xfrm>
          <a:off x="2905125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83" name="Text Box 12">
          <a:extLst>
            <a:ext uri="{FF2B5EF4-FFF2-40B4-BE49-F238E27FC236}">
              <a16:creationId xmlns:a16="http://schemas.microsoft.com/office/drawing/2014/main" id="{C82F122C-9388-42D2-A0AA-EBCED366785F}"/>
            </a:ext>
          </a:extLst>
        </xdr:cNvPr>
        <xdr:cNvSpPr txBox="1">
          <a:spLocks noChangeArrowheads="1"/>
        </xdr:cNvSpPr>
      </xdr:nvSpPr>
      <xdr:spPr bwMode="auto">
        <a:xfrm>
          <a:off x="289655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84" name="Text Box 13">
          <a:extLst>
            <a:ext uri="{FF2B5EF4-FFF2-40B4-BE49-F238E27FC236}">
              <a16:creationId xmlns:a16="http://schemas.microsoft.com/office/drawing/2014/main" id="{87CA4DA9-38B1-459D-A4A7-7EDF69888181}"/>
            </a:ext>
          </a:extLst>
        </xdr:cNvPr>
        <xdr:cNvSpPr txBox="1">
          <a:spLocks noChangeArrowheads="1"/>
        </xdr:cNvSpPr>
      </xdr:nvSpPr>
      <xdr:spPr bwMode="auto">
        <a:xfrm>
          <a:off x="288893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33350" cy="269875"/>
    <xdr:sp macro="" textlink="">
      <xdr:nvSpPr>
        <xdr:cNvPr id="485" name="Text Box 14">
          <a:extLst>
            <a:ext uri="{FF2B5EF4-FFF2-40B4-BE49-F238E27FC236}">
              <a16:creationId xmlns:a16="http://schemas.microsoft.com/office/drawing/2014/main" id="{65645147-1195-4E4D-87FF-4A06EF3FE326}"/>
            </a:ext>
          </a:extLst>
        </xdr:cNvPr>
        <xdr:cNvSpPr txBox="1">
          <a:spLocks noChangeArrowheads="1"/>
        </xdr:cNvSpPr>
      </xdr:nvSpPr>
      <xdr:spPr bwMode="auto">
        <a:xfrm>
          <a:off x="2934652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86" name="Text Box 15">
          <a:extLst>
            <a:ext uri="{FF2B5EF4-FFF2-40B4-BE49-F238E27FC236}">
              <a16:creationId xmlns:a16="http://schemas.microsoft.com/office/drawing/2014/main" id="{0DF832FD-957A-438B-92BC-6C02AA9D1B00}"/>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87" name="Text Box 17">
          <a:extLst>
            <a:ext uri="{FF2B5EF4-FFF2-40B4-BE49-F238E27FC236}">
              <a16:creationId xmlns:a16="http://schemas.microsoft.com/office/drawing/2014/main" id="{0F7CD123-F73A-42D2-AD86-FC08A5B07EE3}"/>
            </a:ext>
          </a:extLst>
        </xdr:cNvPr>
        <xdr:cNvSpPr txBox="1">
          <a:spLocks noChangeArrowheads="1"/>
        </xdr:cNvSpPr>
      </xdr:nvSpPr>
      <xdr:spPr bwMode="auto">
        <a:xfrm>
          <a:off x="2905125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88" name="Text Box 19">
          <a:extLst>
            <a:ext uri="{FF2B5EF4-FFF2-40B4-BE49-F238E27FC236}">
              <a16:creationId xmlns:a16="http://schemas.microsoft.com/office/drawing/2014/main" id="{0AF67878-DB15-4786-BC32-73264F855F78}"/>
            </a:ext>
          </a:extLst>
        </xdr:cNvPr>
        <xdr:cNvSpPr txBox="1">
          <a:spLocks noChangeArrowheads="1"/>
        </xdr:cNvSpPr>
      </xdr:nvSpPr>
      <xdr:spPr bwMode="auto">
        <a:xfrm>
          <a:off x="2905125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89" name="Text Box 21">
          <a:extLst>
            <a:ext uri="{FF2B5EF4-FFF2-40B4-BE49-F238E27FC236}">
              <a16:creationId xmlns:a16="http://schemas.microsoft.com/office/drawing/2014/main" id="{46E026F3-D632-400F-80FF-192A012777BC}"/>
            </a:ext>
          </a:extLst>
        </xdr:cNvPr>
        <xdr:cNvSpPr txBox="1">
          <a:spLocks noChangeArrowheads="1"/>
        </xdr:cNvSpPr>
      </xdr:nvSpPr>
      <xdr:spPr bwMode="auto">
        <a:xfrm>
          <a:off x="2924175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90" name="Text Box 22">
          <a:extLst>
            <a:ext uri="{FF2B5EF4-FFF2-40B4-BE49-F238E27FC236}">
              <a16:creationId xmlns:a16="http://schemas.microsoft.com/office/drawing/2014/main" id="{8F45A424-8A98-4DD9-BE68-3903AA0D7801}"/>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91" name="Text Box 23">
          <a:extLst>
            <a:ext uri="{FF2B5EF4-FFF2-40B4-BE49-F238E27FC236}">
              <a16:creationId xmlns:a16="http://schemas.microsoft.com/office/drawing/2014/main" id="{A5575267-9BBF-4FF1-9875-B6193085AC77}"/>
            </a:ext>
          </a:extLst>
        </xdr:cNvPr>
        <xdr:cNvSpPr txBox="1">
          <a:spLocks noChangeArrowheads="1"/>
        </xdr:cNvSpPr>
      </xdr:nvSpPr>
      <xdr:spPr bwMode="auto">
        <a:xfrm>
          <a:off x="29079825"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54</xdr:row>
      <xdr:rowOff>0</xdr:rowOff>
    </xdr:from>
    <xdr:ext cx="123825" cy="269875"/>
    <xdr:sp macro="" textlink="">
      <xdr:nvSpPr>
        <xdr:cNvPr id="492" name="Text Box 25">
          <a:extLst>
            <a:ext uri="{FF2B5EF4-FFF2-40B4-BE49-F238E27FC236}">
              <a16:creationId xmlns:a16="http://schemas.microsoft.com/office/drawing/2014/main" id="{CB990142-A0A5-44F9-B549-B71A18532EC3}"/>
            </a:ext>
          </a:extLst>
        </xdr:cNvPr>
        <xdr:cNvSpPr txBox="1">
          <a:spLocks noChangeArrowheads="1"/>
        </xdr:cNvSpPr>
      </xdr:nvSpPr>
      <xdr:spPr bwMode="auto">
        <a:xfrm>
          <a:off x="29051250" y="1790700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57175"/>
    <xdr:sp macro="" textlink="">
      <xdr:nvSpPr>
        <xdr:cNvPr id="493" name="Text Box 440">
          <a:extLst>
            <a:ext uri="{FF2B5EF4-FFF2-40B4-BE49-F238E27FC236}">
              <a16:creationId xmlns:a16="http://schemas.microsoft.com/office/drawing/2014/main" id="{9753A15A-DB0F-4D64-811D-F4E6803012E5}"/>
            </a:ext>
          </a:extLst>
        </xdr:cNvPr>
        <xdr:cNvSpPr txBox="1">
          <a:spLocks noChangeArrowheads="1"/>
        </xdr:cNvSpPr>
      </xdr:nvSpPr>
      <xdr:spPr bwMode="auto">
        <a:xfrm>
          <a:off x="28889325" y="18421350"/>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94" name="Text Box 2">
          <a:extLst>
            <a:ext uri="{FF2B5EF4-FFF2-40B4-BE49-F238E27FC236}">
              <a16:creationId xmlns:a16="http://schemas.microsoft.com/office/drawing/2014/main" id="{8E4C93A7-BCB1-4766-ABF3-D4A56DBF2103}"/>
            </a:ext>
          </a:extLst>
        </xdr:cNvPr>
        <xdr:cNvSpPr txBox="1">
          <a:spLocks noChangeArrowheads="1"/>
        </xdr:cNvSpPr>
      </xdr:nvSpPr>
      <xdr:spPr bwMode="auto">
        <a:xfrm>
          <a:off x="526161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95" name="Text Box 3">
          <a:extLst>
            <a:ext uri="{FF2B5EF4-FFF2-40B4-BE49-F238E27FC236}">
              <a16:creationId xmlns:a16="http://schemas.microsoft.com/office/drawing/2014/main" id="{91CBB8FB-80E6-4CDE-9DA6-F8150D650A07}"/>
            </a:ext>
          </a:extLst>
        </xdr:cNvPr>
        <xdr:cNvSpPr txBox="1">
          <a:spLocks noChangeArrowheads="1"/>
        </xdr:cNvSpPr>
      </xdr:nvSpPr>
      <xdr:spPr bwMode="auto">
        <a:xfrm>
          <a:off x="526161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96" name="Text Box 2">
          <a:extLst>
            <a:ext uri="{FF2B5EF4-FFF2-40B4-BE49-F238E27FC236}">
              <a16:creationId xmlns:a16="http://schemas.microsoft.com/office/drawing/2014/main" id="{C51CCCD7-F288-4070-8A98-67756F0600A4}"/>
            </a:ext>
          </a:extLst>
        </xdr:cNvPr>
        <xdr:cNvSpPr txBox="1">
          <a:spLocks noChangeArrowheads="1"/>
        </xdr:cNvSpPr>
      </xdr:nvSpPr>
      <xdr:spPr bwMode="auto">
        <a:xfrm>
          <a:off x="526161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56</xdr:row>
      <xdr:rowOff>0</xdr:rowOff>
    </xdr:from>
    <xdr:ext cx="114300" cy="241300"/>
    <xdr:sp macro="" textlink="">
      <xdr:nvSpPr>
        <xdr:cNvPr id="497" name="Text Box 3">
          <a:extLst>
            <a:ext uri="{FF2B5EF4-FFF2-40B4-BE49-F238E27FC236}">
              <a16:creationId xmlns:a16="http://schemas.microsoft.com/office/drawing/2014/main" id="{373FB557-38DA-488D-B076-40D852244CC9}"/>
            </a:ext>
          </a:extLst>
        </xdr:cNvPr>
        <xdr:cNvSpPr txBox="1">
          <a:spLocks noChangeArrowheads="1"/>
        </xdr:cNvSpPr>
      </xdr:nvSpPr>
      <xdr:spPr bwMode="auto">
        <a:xfrm>
          <a:off x="526161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56</xdr:row>
      <xdr:rowOff>0</xdr:rowOff>
    </xdr:from>
    <xdr:ext cx="114300" cy="231775"/>
    <xdr:sp macro="" textlink="">
      <xdr:nvSpPr>
        <xdr:cNvPr id="498" name="Text Box 4">
          <a:extLst>
            <a:ext uri="{FF2B5EF4-FFF2-40B4-BE49-F238E27FC236}">
              <a16:creationId xmlns:a16="http://schemas.microsoft.com/office/drawing/2014/main" id="{B80E65E8-B6BB-4AEE-866C-C59F0087F3D8}"/>
            </a:ext>
          </a:extLst>
        </xdr:cNvPr>
        <xdr:cNvSpPr txBox="1">
          <a:spLocks noChangeArrowheads="1"/>
        </xdr:cNvSpPr>
      </xdr:nvSpPr>
      <xdr:spPr bwMode="auto">
        <a:xfrm>
          <a:off x="0" y="184213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123825</xdr:colOff>
      <xdr:row>1</xdr:row>
      <xdr:rowOff>0</xdr:rowOff>
    </xdr:from>
    <xdr:ext cx="133350" cy="269875"/>
    <xdr:sp macro="" textlink="">
      <xdr:nvSpPr>
        <xdr:cNvPr id="499" name="Text Box 11">
          <a:extLst>
            <a:ext uri="{FF2B5EF4-FFF2-40B4-BE49-F238E27FC236}">
              <a16:creationId xmlns:a16="http://schemas.microsoft.com/office/drawing/2014/main" id="{4932BEDB-864E-4EE4-94C0-2797CDEC142F}"/>
            </a:ext>
          </a:extLst>
        </xdr:cNvPr>
        <xdr:cNvSpPr txBox="1">
          <a:spLocks noChangeArrowheads="1"/>
        </xdr:cNvSpPr>
      </xdr:nvSpPr>
      <xdr:spPr bwMode="auto">
        <a:xfrm>
          <a:off x="11420475"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xdr:row>
      <xdr:rowOff>0</xdr:rowOff>
    </xdr:from>
    <xdr:ext cx="133350" cy="269875"/>
    <xdr:sp macro="" textlink="">
      <xdr:nvSpPr>
        <xdr:cNvPr id="500" name="Text Box 11">
          <a:extLst>
            <a:ext uri="{FF2B5EF4-FFF2-40B4-BE49-F238E27FC236}">
              <a16:creationId xmlns:a16="http://schemas.microsoft.com/office/drawing/2014/main" id="{E6587DFE-789C-4D67-8406-A2F9DCB8954A}"/>
            </a:ext>
          </a:extLst>
        </xdr:cNvPr>
        <xdr:cNvSpPr txBox="1">
          <a:spLocks noChangeArrowheads="1"/>
        </xdr:cNvSpPr>
      </xdr:nvSpPr>
      <xdr:spPr bwMode="auto">
        <a:xfrm>
          <a:off x="11420475" y="4572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501" name="Text Box 11">
          <a:extLst>
            <a:ext uri="{FF2B5EF4-FFF2-40B4-BE49-F238E27FC236}">
              <a16:creationId xmlns:a16="http://schemas.microsoft.com/office/drawing/2014/main" id="{63C76180-AB4D-466C-9E13-181573F85CFD}"/>
            </a:ext>
          </a:extLst>
        </xdr:cNvPr>
        <xdr:cNvSpPr txBox="1">
          <a:spLocks noChangeArrowheads="1"/>
        </xdr:cNvSpPr>
      </xdr:nvSpPr>
      <xdr:spPr bwMode="auto">
        <a:xfrm>
          <a:off x="1142047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502" name="Text Box 11">
          <a:extLst>
            <a:ext uri="{FF2B5EF4-FFF2-40B4-BE49-F238E27FC236}">
              <a16:creationId xmlns:a16="http://schemas.microsoft.com/office/drawing/2014/main" id="{A0827EB4-798B-40F2-B40B-E950A59EDE93}"/>
            </a:ext>
          </a:extLst>
        </xdr:cNvPr>
        <xdr:cNvSpPr txBox="1">
          <a:spLocks noChangeArrowheads="1"/>
        </xdr:cNvSpPr>
      </xdr:nvSpPr>
      <xdr:spPr bwMode="auto">
        <a:xfrm>
          <a:off x="1142047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16</xdr:row>
      <xdr:rowOff>0</xdr:rowOff>
    </xdr:from>
    <xdr:ext cx="133350" cy="269875"/>
    <xdr:sp macro="" textlink="">
      <xdr:nvSpPr>
        <xdr:cNvPr id="503" name="Text Box 11">
          <a:extLst>
            <a:ext uri="{FF2B5EF4-FFF2-40B4-BE49-F238E27FC236}">
              <a16:creationId xmlns:a16="http://schemas.microsoft.com/office/drawing/2014/main" id="{E5409E45-A354-4D82-9F0E-055102FFD393}"/>
            </a:ext>
          </a:extLst>
        </xdr:cNvPr>
        <xdr:cNvSpPr txBox="1">
          <a:spLocks noChangeArrowheads="1"/>
        </xdr:cNvSpPr>
      </xdr:nvSpPr>
      <xdr:spPr bwMode="auto">
        <a:xfrm>
          <a:off x="1142047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16</xdr:row>
      <xdr:rowOff>0</xdr:rowOff>
    </xdr:from>
    <xdr:ext cx="133350" cy="269875"/>
    <xdr:sp macro="" textlink="">
      <xdr:nvSpPr>
        <xdr:cNvPr id="504" name="Text Box 11">
          <a:extLst>
            <a:ext uri="{FF2B5EF4-FFF2-40B4-BE49-F238E27FC236}">
              <a16:creationId xmlns:a16="http://schemas.microsoft.com/office/drawing/2014/main" id="{0CD09B91-29AC-420E-99FB-AE6D4DD92430}"/>
            </a:ext>
          </a:extLst>
        </xdr:cNvPr>
        <xdr:cNvSpPr txBox="1">
          <a:spLocks noChangeArrowheads="1"/>
        </xdr:cNvSpPr>
      </xdr:nvSpPr>
      <xdr:spPr bwMode="auto">
        <a:xfrm>
          <a:off x="1142047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25</xdr:row>
      <xdr:rowOff>0</xdr:rowOff>
    </xdr:from>
    <xdr:ext cx="133350" cy="269875"/>
    <xdr:sp macro="" textlink="">
      <xdr:nvSpPr>
        <xdr:cNvPr id="505" name="Text Box 11">
          <a:extLst>
            <a:ext uri="{FF2B5EF4-FFF2-40B4-BE49-F238E27FC236}">
              <a16:creationId xmlns:a16="http://schemas.microsoft.com/office/drawing/2014/main" id="{A597D306-03AF-4E71-AC67-CB4705D44C98}"/>
            </a:ext>
          </a:extLst>
        </xdr:cNvPr>
        <xdr:cNvSpPr txBox="1">
          <a:spLocks noChangeArrowheads="1"/>
        </xdr:cNvSpPr>
      </xdr:nvSpPr>
      <xdr:spPr bwMode="auto">
        <a:xfrm>
          <a:off x="1142047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25</xdr:row>
      <xdr:rowOff>0</xdr:rowOff>
    </xdr:from>
    <xdr:ext cx="133350" cy="269875"/>
    <xdr:sp macro="" textlink="">
      <xdr:nvSpPr>
        <xdr:cNvPr id="506" name="Text Box 11">
          <a:extLst>
            <a:ext uri="{FF2B5EF4-FFF2-40B4-BE49-F238E27FC236}">
              <a16:creationId xmlns:a16="http://schemas.microsoft.com/office/drawing/2014/main" id="{5EB5D10E-0E67-4C30-8512-DF1449B826F3}"/>
            </a:ext>
          </a:extLst>
        </xdr:cNvPr>
        <xdr:cNvSpPr txBox="1">
          <a:spLocks noChangeArrowheads="1"/>
        </xdr:cNvSpPr>
      </xdr:nvSpPr>
      <xdr:spPr bwMode="auto">
        <a:xfrm>
          <a:off x="1142047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507" name="Text Box 11">
          <a:extLst>
            <a:ext uri="{FF2B5EF4-FFF2-40B4-BE49-F238E27FC236}">
              <a16:creationId xmlns:a16="http://schemas.microsoft.com/office/drawing/2014/main" id="{5E7DE617-280F-42D2-815C-BDD579828E11}"/>
            </a:ext>
          </a:extLst>
        </xdr:cNvPr>
        <xdr:cNvSpPr txBox="1">
          <a:spLocks noChangeArrowheads="1"/>
        </xdr:cNvSpPr>
      </xdr:nvSpPr>
      <xdr:spPr bwMode="auto">
        <a:xfrm>
          <a:off x="1142047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508" name="Text Box 11">
          <a:extLst>
            <a:ext uri="{FF2B5EF4-FFF2-40B4-BE49-F238E27FC236}">
              <a16:creationId xmlns:a16="http://schemas.microsoft.com/office/drawing/2014/main" id="{B3433FD5-E48A-49B5-931E-950988FAAEEE}"/>
            </a:ext>
          </a:extLst>
        </xdr:cNvPr>
        <xdr:cNvSpPr txBox="1">
          <a:spLocks noChangeArrowheads="1"/>
        </xdr:cNvSpPr>
      </xdr:nvSpPr>
      <xdr:spPr bwMode="auto">
        <a:xfrm>
          <a:off x="1142047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09" name="Text Box 11">
          <a:extLst>
            <a:ext uri="{FF2B5EF4-FFF2-40B4-BE49-F238E27FC236}">
              <a16:creationId xmlns:a16="http://schemas.microsoft.com/office/drawing/2014/main" id="{880AA731-5F2E-4162-97AF-1BC2984FC878}"/>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10" name="Text Box 11">
          <a:extLst>
            <a:ext uri="{FF2B5EF4-FFF2-40B4-BE49-F238E27FC236}">
              <a16:creationId xmlns:a16="http://schemas.microsoft.com/office/drawing/2014/main" id="{7CDDC5D0-9EEE-4C2A-8B79-AB28B3B624EB}"/>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11" name="Text Box 11">
          <a:extLst>
            <a:ext uri="{FF2B5EF4-FFF2-40B4-BE49-F238E27FC236}">
              <a16:creationId xmlns:a16="http://schemas.microsoft.com/office/drawing/2014/main" id="{61CFECEE-2A62-44F9-904B-2B8001893009}"/>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12" name="Text Box 11">
          <a:extLst>
            <a:ext uri="{FF2B5EF4-FFF2-40B4-BE49-F238E27FC236}">
              <a16:creationId xmlns:a16="http://schemas.microsoft.com/office/drawing/2014/main" id="{74C08C35-234F-4840-BC66-868477EC620B}"/>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513" name="Text Box 11">
          <a:extLst>
            <a:ext uri="{FF2B5EF4-FFF2-40B4-BE49-F238E27FC236}">
              <a16:creationId xmlns:a16="http://schemas.microsoft.com/office/drawing/2014/main" id="{C45D305B-C1EA-48E2-907D-50859F29F325}"/>
            </a:ext>
          </a:extLst>
        </xdr:cNvPr>
        <xdr:cNvSpPr txBox="1">
          <a:spLocks noChangeArrowheads="1"/>
        </xdr:cNvSpPr>
      </xdr:nvSpPr>
      <xdr:spPr bwMode="auto">
        <a:xfrm>
          <a:off x="1142047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514" name="Text Box 11">
          <a:extLst>
            <a:ext uri="{FF2B5EF4-FFF2-40B4-BE49-F238E27FC236}">
              <a16:creationId xmlns:a16="http://schemas.microsoft.com/office/drawing/2014/main" id="{A32920F0-A44F-4772-ABD3-36E858E2FCD0}"/>
            </a:ext>
          </a:extLst>
        </xdr:cNvPr>
        <xdr:cNvSpPr txBox="1">
          <a:spLocks noChangeArrowheads="1"/>
        </xdr:cNvSpPr>
      </xdr:nvSpPr>
      <xdr:spPr bwMode="auto">
        <a:xfrm>
          <a:off x="1142047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515" name="Text Box 11">
          <a:extLst>
            <a:ext uri="{FF2B5EF4-FFF2-40B4-BE49-F238E27FC236}">
              <a16:creationId xmlns:a16="http://schemas.microsoft.com/office/drawing/2014/main" id="{3F7BDB18-61EF-4F5D-8F48-BBCE1D2217E0}"/>
            </a:ext>
          </a:extLst>
        </xdr:cNvPr>
        <xdr:cNvSpPr txBox="1">
          <a:spLocks noChangeArrowheads="1"/>
        </xdr:cNvSpPr>
      </xdr:nvSpPr>
      <xdr:spPr bwMode="auto">
        <a:xfrm>
          <a:off x="1142047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516" name="Text Box 11">
          <a:extLst>
            <a:ext uri="{FF2B5EF4-FFF2-40B4-BE49-F238E27FC236}">
              <a16:creationId xmlns:a16="http://schemas.microsoft.com/office/drawing/2014/main" id="{D8964DA9-00B4-4EFB-9FC4-E1ADE6344354}"/>
            </a:ext>
          </a:extLst>
        </xdr:cNvPr>
        <xdr:cNvSpPr txBox="1">
          <a:spLocks noChangeArrowheads="1"/>
        </xdr:cNvSpPr>
      </xdr:nvSpPr>
      <xdr:spPr bwMode="auto">
        <a:xfrm>
          <a:off x="11420475" y="25631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17" name="Text Box 11">
          <a:extLst>
            <a:ext uri="{FF2B5EF4-FFF2-40B4-BE49-F238E27FC236}">
              <a16:creationId xmlns:a16="http://schemas.microsoft.com/office/drawing/2014/main" id="{C8E91384-D625-41D4-94CD-1026F7BB44DF}"/>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18" name="Text Box 11">
          <a:extLst>
            <a:ext uri="{FF2B5EF4-FFF2-40B4-BE49-F238E27FC236}">
              <a16:creationId xmlns:a16="http://schemas.microsoft.com/office/drawing/2014/main" id="{E6915BF4-8CA2-4A14-B9D1-349B9AA56ECB}"/>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19" name="Text Box 11">
          <a:extLst>
            <a:ext uri="{FF2B5EF4-FFF2-40B4-BE49-F238E27FC236}">
              <a16:creationId xmlns:a16="http://schemas.microsoft.com/office/drawing/2014/main" id="{1D2EA48B-3E73-4094-A12F-28B5395E2C69}"/>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20" name="Text Box 11">
          <a:extLst>
            <a:ext uri="{FF2B5EF4-FFF2-40B4-BE49-F238E27FC236}">
              <a16:creationId xmlns:a16="http://schemas.microsoft.com/office/drawing/2014/main" id="{3CE74527-B400-4BF6-95CE-99E51B4B9F3B}"/>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21" name="Text Box 11">
          <a:extLst>
            <a:ext uri="{FF2B5EF4-FFF2-40B4-BE49-F238E27FC236}">
              <a16:creationId xmlns:a16="http://schemas.microsoft.com/office/drawing/2014/main" id="{699ACFFF-1C71-49F3-990E-BC6AEA9ABDAC}"/>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22" name="Text Box 11">
          <a:extLst>
            <a:ext uri="{FF2B5EF4-FFF2-40B4-BE49-F238E27FC236}">
              <a16:creationId xmlns:a16="http://schemas.microsoft.com/office/drawing/2014/main" id="{9E5441C2-D4FB-4AE4-9944-253413D6EA04}"/>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23" name="Text Box 11">
          <a:extLst>
            <a:ext uri="{FF2B5EF4-FFF2-40B4-BE49-F238E27FC236}">
              <a16:creationId xmlns:a16="http://schemas.microsoft.com/office/drawing/2014/main" id="{7A7BB33A-29A8-4D89-893D-7E5E9F8EBBD1}"/>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90</xdr:row>
      <xdr:rowOff>0</xdr:rowOff>
    </xdr:from>
    <xdr:ext cx="133350" cy="269875"/>
    <xdr:sp macro="" textlink="">
      <xdr:nvSpPr>
        <xdr:cNvPr id="524" name="Text Box 11">
          <a:extLst>
            <a:ext uri="{FF2B5EF4-FFF2-40B4-BE49-F238E27FC236}">
              <a16:creationId xmlns:a16="http://schemas.microsoft.com/office/drawing/2014/main" id="{7F560AC1-2742-449E-AB78-2471EA041F3D}"/>
            </a:ext>
          </a:extLst>
        </xdr:cNvPr>
        <xdr:cNvSpPr txBox="1">
          <a:spLocks noChangeArrowheads="1"/>
        </xdr:cNvSpPr>
      </xdr:nvSpPr>
      <xdr:spPr bwMode="auto">
        <a:xfrm>
          <a:off x="11420475" y="29489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102</xdr:row>
      <xdr:rowOff>0</xdr:rowOff>
    </xdr:from>
    <xdr:ext cx="133350" cy="269875"/>
    <xdr:sp macro="" textlink="">
      <xdr:nvSpPr>
        <xdr:cNvPr id="525" name="Text Box 11">
          <a:extLst>
            <a:ext uri="{FF2B5EF4-FFF2-40B4-BE49-F238E27FC236}">
              <a16:creationId xmlns:a16="http://schemas.microsoft.com/office/drawing/2014/main" id="{BA6752AF-E062-46D2-9859-B885618DB039}"/>
            </a:ext>
          </a:extLst>
        </xdr:cNvPr>
        <xdr:cNvSpPr txBox="1">
          <a:spLocks noChangeArrowheads="1"/>
        </xdr:cNvSpPr>
      </xdr:nvSpPr>
      <xdr:spPr bwMode="auto">
        <a:xfrm>
          <a:off x="1142047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102</xdr:row>
      <xdr:rowOff>0</xdr:rowOff>
    </xdr:from>
    <xdr:ext cx="133350" cy="269875"/>
    <xdr:sp macro="" textlink="">
      <xdr:nvSpPr>
        <xdr:cNvPr id="526" name="Text Box 11">
          <a:extLst>
            <a:ext uri="{FF2B5EF4-FFF2-40B4-BE49-F238E27FC236}">
              <a16:creationId xmlns:a16="http://schemas.microsoft.com/office/drawing/2014/main" id="{E8F48BB7-2F3E-4AE9-A32B-FD6961A3C4E5}"/>
            </a:ext>
          </a:extLst>
        </xdr:cNvPr>
        <xdr:cNvSpPr txBox="1">
          <a:spLocks noChangeArrowheads="1"/>
        </xdr:cNvSpPr>
      </xdr:nvSpPr>
      <xdr:spPr bwMode="auto">
        <a:xfrm>
          <a:off x="1142047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102</xdr:row>
      <xdr:rowOff>0</xdr:rowOff>
    </xdr:from>
    <xdr:ext cx="133350" cy="269875"/>
    <xdr:sp macro="" textlink="">
      <xdr:nvSpPr>
        <xdr:cNvPr id="527" name="Text Box 11">
          <a:extLst>
            <a:ext uri="{FF2B5EF4-FFF2-40B4-BE49-F238E27FC236}">
              <a16:creationId xmlns:a16="http://schemas.microsoft.com/office/drawing/2014/main" id="{0808484F-C56F-4ACF-8539-AB6462631003}"/>
            </a:ext>
          </a:extLst>
        </xdr:cNvPr>
        <xdr:cNvSpPr txBox="1">
          <a:spLocks noChangeArrowheads="1"/>
        </xdr:cNvSpPr>
      </xdr:nvSpPr>
      <xdr:spPr bwMode="auto">
        <a:xfrm>
          <a:off x="1142047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102</xdr:row>
      <xdr:rowOff>0</xdr:rowOff>
    </xdr:from>
    <xdr:ext cx="133350" cy="269875"/>
    <xdr:sp macro="" textlink="">
      <xdr:nvSpPr>
        <xdr:cNvPr id="528" name="Text Box 11">
          <a:extLst>
            <a:ext uri="{FF2B5EF4-FFF2-40B4-BE49-F238E27FC236}">
              <a16:creationId xmlns:a16="http://schemas.microsoft.com/office/drawing/2014/main" id="{E17127A8-1203-44C9-AA02-9B6A631D34A9}"/>
            </a:ext>
          </a:extLst>
        </xdr:cNvPr>
        <xdr:cNvSpPr txBox="1">
          <a:spLocks noChangeArrowheads="1"/>
        </xdr:cNvSpPr>
      </xdr:nvSpPr>
      <xdr:spPr bwMode="auto">
        <a:xfrm>
          <a:off x="11420475" y="330898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35</xdr:row>
      <xdr:rowOff>0</xdr:rowOff>
    </xdr:from>
    <xdr:ext cx="133350" cy="269875"/>
    <xdr:sp macro="" textlink="">
      <xdr:nvSpPr>
        <xdr:cNvPr id="529" name="Text Box 11">
          <a:extLst>
            <a:ext uri="{FF2B5EF4-FFF2-40B4-BE49-F238E27FC236}">
              <a16:creationId xmlns:a16="http://schemas.microsoft.com/office/drawing/2014/main" id="{09E8A8E1-95A0-4F4E-B648-626616C1DE34}"/>
            </a:ext>
          </a:extLst>
        </xdr:cNvPr>
        <xdr:cNvSpPr txBox="1">
          <a:spLocks noChangeArrowheads="1"/>
        </xdr:cNvSpPr>
      </xdr:nvSpPr>
      <xdr:spPr bwMode="auto">
        <a:xfrm>
          <a:off x="11420475" y="11249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35</xdr:row>
      <xdr:rowOff>0</xdr:rowOff>
    </xdr:from>
    <xdr:ext cx="133350" cy="269875"/>
    <xdr:sp macro="" textlink="">
      <xdr:nvSpPr>
        <xdr:cNvPr id="530" name="Text Box 11">
          <a:extLst>
            <a:ext uri="{FF2B5EF4-FFF2-40B4-BE49-F238E27FC236}">
              <a16:creationId xmlns:a16="http://schemas.microsoft.com/office/drawing/2014/main" id="{029F6D7C-6097-4D2B-BBB8-9010AB72F5DB}"/>
            </a:ext>
          </a:extLst>
        </xdr:cNvPr>
        <xdr:cNvSpPr txBox="1">
          <a:spLocks noChangeArrowheads="1"/>
        </xdr:cNvSpPr>
      </xdr:nvSpPr>
      <xdr:spPr bwMode="auto">
        <a:xfrm>
          <a:off x="11420475" y="11249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41</xdr:row>
      <xdr:rowOff>0</xdr:rowOff>
    </xdr:from>
    <xdr:ext cx="133350" cy="269875"/>
    <xdr:sp macro="" textlink="">
      <xdr:nvSpPr>
        <xdr:cNvPr id="531" name="Text Box 11">
          <a:extLst>
            <a:ext uri="{FF2B5EF4-FFF2-40B4-BE49-F238E27FC236}">
              <a16:creationId xmlns:a16="http://schemas.microsoft.com/office/drawing/2014/main" id="{244D7C2D-2E73-425A-8C84-EBDFF9C3391B}"/>
            </a:ext>
          </a:extLst>
        </xdr:cNvPr>
        <xdr:cNvSpPr txBox="1">
          <a:spLocks noChangeArrowheads="1"/>
        </xdr:cNvSpPr>
      </xdr:nvSpPr>
      <xdr:spPr bwMode="auto">
        <a:xfrm>
          <a:off x="1142047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41</xdr:row>
      <xdr:rowOff>0</xdr:rowOff>
    </xdr:from>
    <xdr:ext cx="133350" cy="269875"/>
    <xdr:sp macro="" textlink="">
      <xdr:nvSpPr>
        <xdr:cNvPr id="532" name="Text Box 11">
          <a:extLst>
            <a:ext uri="{FF2B5EF4-FFF2-40B4-BE49-F238E27FC236}">
              <a16:creationId xmlns:a16="http://schemas.microsoft.com/office/drawing/2014/main" id="{126653DF-1BCE-463B-952D-15BF53032E4B}"/>
            </a:ext>
          </a:extLst>
        </xdr:cNvPr>
        <xdr:cNvSpPr txBox="1">
          <a:spLocks noChangeArrowheads="1"/>
        </xdr:cNvSpPr>
      </xdr:nvSpPr>
      <xdr:spPr bwMode="auto">
        <a:xfrm>
          <a:off x="1142047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43</xdr:row>
      <xdr:rowOff>0</xdr:rowOff>
    </xdr:from>
    <xdr:ext cx="133350" cy="269875"/>
    <xdr:sp macro="" textlink="">
      <xdr:nvSpPr>
        <xdr:cNvPr id="533" name="Text Box 11">
          <a:extLst>
            <a:ext uri="{FF2B5EF4-FFF2-40B4-BE49-F238E27FC236}">
              <a16:creationId xmlns:a16="http://schemas.microsoft.com/office/drawing/2014/main" id="{5A1A7C58-3F8A-4FB6-816F-A9AC7C77455A}"/>
            </a:ext>
          </a:extLst>
        </xdr:cNvPr>
        <xdr:cNvSpPr txBox="1">
          <a:spLocks noChangeArrowheads="1"/>
        </xdr:cNvSpPr>
      </xdr:nvSpPr>
      <xdr:spPr bwMode="auto">
        <a:xfrm>
          <a:off x="11420475" y="13820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43</xdr:row>
      <xdr:rowOff>0</xdr:rowOff>
    </xdr:from>
    <xdr:ext cx="133350" cy="269875"/>
    <xdr:sp macro="" textlink="">
      <xdr:nvSpPr>
        <xdr:cNvPr id="534" name="Text Box 11">
          <a:extLst>
            <a:ext uri="{FF2B5EF4-FFF2-40B4-BE49-F238E27FC236}">
              <a16:creationId xmlns:a16="http://schemas.microsoft.com/office/drawing/2014/main" id="{E354D970-E2EA-4CB6-8116-0361254DF5DB}"/>
            </a:ext>
          </a:extLst>
        </xdr:cNvPr>
        <xdr:cNvSpPr txBox="1">
          <a:spLocks noChangeArrowheads="1"/>
        </xdr:cNvSpPr>
      </xdr:nvSpPr>
      <xdr:spPr bwMode="auto">
        <a:xfrm>
          <a:off x="11420475" y="138207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48</xdr:row>
      <xdr:rowOff>0</xdr:rowOff>
    </xdr:from>
    <xdr:ext cx="133350" cy="269875"/>
    <xdr:sp macro="" textlink="">
      <xdr:nvSpPr>
        <xdr:cNvPr id="535" name="Text Box 11">
          <a:extLst>
            <a:ext uri="{FF2B5EF4-FFF2-40B4-BE49-F238E27FC236}">
              <a16:creationId xmlns:a16="http://schemas.microsoft.com/office/drawing/2014/main" id="{A0AAB969-271A-4AB6-8B34-26F8B6E64162}"/>
            </a:ext>
          </a:extLst>
        </xdr:cNvPr>
        <xdr:cNvSpPr txBox="1">
          <a:spLocks noChangeArrowheads="1"/>
        </xdr:cNvSpPr>
      </xdr:nvSpPr>
      <xdr:spPr bwMode="auto">
        <a:xfrm>
          <a:off x="1142047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48</xdr:row>
      <xdr:rowOff>0</xdr:rowOff>
    </xdr:from>
    <xdr:ext cx="133350" cy="269875"/>
    <xdr:sp macro="" textlink="">
      <xdr:nvSpPr>
        <xdr:cNvPr id="536" name="Text Box 11">
          <a:extLst>
            <a:ext uri="{FF2B5EF4-FFF2-40B4-BE49-F238E27FC236}">
              <a16:creationId xmlns:a16="http://schemas.microsoft.com/office/drawing/2014/main" id="{4ECA36F1-9B0C-4434-9DDB-D8A8FAA72DC3}"/>
            </a:ext>
          </a:extLst>
        </xdr:cNvPr>
        <xdr:cNvSpPr txBox="1">
          <a:spLocks noChangeArrowheads="1"/>
        </xdr:cNvSpPr>
      </xdr:nvSpPr>
      <xdr:spPr bwMode="auto">
        <a:xfrm>
          <a:off x="11420475" y="15621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49</xdr:row>
      <xdr:rowOff>0</xdr:rowOff>
    </xdr:from>
    <xdr:ext cx="133350" cy="269875"/>
    <xdr:sp macro="" textlink="">
      <xdr:nvSpPr>
        <xdr:cNvPr id="537" name="Text Box 11">
          <a:extLst>
            <a:ext uri="{FF2B5EF4-FFF2-40B4-BE49-F238E27FC236}">
              <a16:creationId xmlns:a16="http://schemas.microsoft.com/office/drawing/2014/main" id="{33F75FB8-A3E9-460E-A9D6-4AE3C5C48B54}"/>
            </a:ext>
          </a:extLst>
        </xdr:cNvPr>
        <xdr:cNvSpPr txBox="1">
          <a:spLocks noChangeArrowheads="1"/>
        </xdr:cNvSpPr>
      </xdr:nvSpPr>
      <xdr:spPr bwMode="auto">
        <a:xfrm>
          <a:off x="11420475" y="158781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49</xdr:row>
      <xdr:rowOff>0</xdr:rowOff>
    </xdr:from>
    <xdr:ext cx="133350" cy="269875"/>
    <xdr:sp macro="" textlink="">
      <xdr:nvSpPr>
        <xdr:cNvPr id="538" name="Text Box 11">
          <a:extLst>
            <a:ext uri="{FF2B5EF4-FFF2-40B4-BE49-F238E27FC236}">
              <a16:creationId xmlns:a16="http://schemas.microsoft.com/office/drawing/2014/main" id="{7B2B63AA-CA4A-4CEC-9D05-17D0EB8197C3}"/>
            </a:ext>
          </a:extLst>
        </xdr:cNvPr>
        <xdr:cNvSpPr txBox="1">
          <a:spLocks noChangeArrowheads="1"/>
        </xdr:cNvSpPr>
      </xdr:nvSpPr>
      <xdr:spPr bwMode="auto">
        <a:xfrm>
          <a:off x="11420475" y="158781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54</xdr:row>
      <xdr:rowOff>0</xdr:rowOff>
    </xdr:from>
    <xdr:ext cx="133350" cy="269875"/>
    <xdr:sp macro="" textlink="">
      <xdr:nvSpPr>
        <xdr:cNvPr id="539" name="Text Box 11">
          <a:extLst>
            <a:ext uri="{FF2B5EF4-FFF2-40B4-BE49-F238E27FC236}">
              <a16:creationId xmlns:a16="http://schemas.microsoft.com/office/drawing/2014/main" id="{131A41FF-057C-45AC-8402-5151A7FA0711}"/>
            </a:ext>
          </a:extLst>
        </xdr:cNvPr>
        <xdr:cNvSpPr txBox="1">
          <a:spLocks noChangeArrowheads="1"/>
        </xdr:cNvSpPr>
      </xdr:nvSpPr>
      <xdr:spPr bwMode="auto">
        <a:xfrm>
          <a:off x="1142047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54</xdr:row>
      <xdr:rowOff>0</xdr:rowOff>
    </xdr:from>
    <xdr:ext cx="133350" cy="269875"/>
    <xdr:sp macro="" textlink="">
      <xdr:nvSpPr>
        <xdr:cNvPr id="540" name="Text Box 11">
          <a:extLst>
            <a:ext uri="{FF2B5EF4-FFF2-40B4-BE49-F238E27FC236}">
              <a16:creationId xmlns:a16="http://schemas.microsoft.com/office/drawing/2014/main" id="{73417F27-2D82-474D-A7F5-ED3AFBD40A71}"/>
            </a:ext>
          </a:extLst>
        </xdr:cNvPr>
        <xdr:cNvSpPr txBox="1">
          <a:spLocks noChangeArrowheads="1"/>
        </xdr:cNvSpPr>
      </xdr:nvSpPr>
      <xdr:spPr bwMode="auto">
        <a:xfrm>
          <a:off x="1142047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56</xdr:row>
      <xdr:rowOff>0</xdr:rowOff>
    </xdr:from>
    <xdr:ext cx="133350" cy="269875"/>
    <xdr:sp macro="" textlink="">
      <xdr:nvSpPr>
        <xdr:cNvPr id="541" name="Text Box 11">
          <a:extLst>
            <a:ext uri="{FF2B5EF4-FFF2-40B4-BE49-F238E27FC236}">
              <a16:creationId xmlns:a16="http://schemas.microsoft.com/office/drawing/2014/main" id="{3983D384-667B-427E-A24C-7F07B37E8BF0}"/>
            </a:ext>
          </a:extLst>
        </xdr:cNvPr>
        <xdr:cNvSpPr txBox="1">
          <a:spLocks noChangeArrowheads="1"/>
        </xdr:cNvSpPr>
      </xdr:nvSpPr>
      <xdr:spPr bwMode="auto">
        <a:xfrm>
          <a:off x="11420475" y="184213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56</xdr:row>
      <xdr:rowOff>0</xdr:rowOff>
    </xdr:from>
    <xdr:ext cx="133350" cy="269875"/>
    <xdr:sp macro="" textlink="">
      <xdr:nvSpPr>
        <xdr:cNvPr id="542" name="Text Box 11">
          <a:extLst>
            <a:ext uri="{FF2B5EF4-FFF2-40B4-BE49-F238E27FC236}">
              <a16:creationId xmlns:a16="http://schemas.microsoft.com/office/drawing/2014/main" id="{28A53258-85E7-420C-B457-CA070F0CD3E7}"/>
            </a:ext>
          </a:extLst>
        </xdr:cNvPr>
        <xdr:cNvSpPr txBox="1">
          <a:spLocks noChangeArrowheads="1"/>
        </xdr:cNvSpPr>
      </xdr:nvSpPr>
      <xdr:spPr bwMode="auto">
        <a:xfrm>
          <a:off x="11420475" y="184213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1</xdr:row>
      <xdr:rowOff>0</xdr:rowOff>
    </xdr:from>
    <xdr:ext cx="114300" cy="241300"/>
    <xdr:sp macro="" textlink="">
      <xdr:nvSpPr>
        <xdr:cNvPr id="543" name="Text Box 2">
          <a:extLst>
            <a:ext uri="{FF2B5EF4-FFF2-40B4-BE49-F238E27FC236}">
              <a16:creationId xmlns:a16="http://schemas.microsoft.com/office/drawing/2014/main" id="{F0D871D0-D34D-4A74-82F5-5B2BDA4A436C}"/>
            </a:ext>
          </a:extLst>
        </xdr:cNvPr>
        <xdr:cNvSpPr txBox="1">
          <a:spLocks noChangeArrowheads="1"/>
        </xdr:cNvSpPr>
      </xdr:nvSpPr>
      <xdr:spPr bwMode="auto">
        <a:xfrm>
          <a:off x="237363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1</xdr:row>
      <xdr:rowOff>0</xdr:rowOff>
    </xdr:from>
    <xdr:ext cx="114300" cy="241300"/>
    <xdr:sp macro="" textlink="">
      <xdr:nvSpPr>
        <xdr:cNvPr id="544" name="Text Box 3">
          <a:extLst>
            <a:ext uri="{FF2B5EF4-FFF2-40B4-BE49-F238E27FC236}">
              <a16:creationId xmlns:a16="http://schemas.microsoft.com/office/drawing/2014/main" id="{0C9B6018-A2DD-4DE5-8B70-3DC9A395D2B6}"/>
            </a:ext>
          </a:extLst>
        </xdr:cNvPr>
        <xdr:cNvSpPr txBox="1">
          <a:spLocks noChangeArrowheads="1"/>
        </xdr:cNvSpPr>
      </xdr:nvSpPr>
      <xdr:spPr bwMode="auto">
        <a:xfrm>
          <a:off x="237363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1</xdr:row>
      <xdr:rowOff>0</xdr:rowOff>
    </xdr:from>
    <xdr:ext cx="114300" cy="241300"/>
    <xdr:sp macro="" textlink="">
      <xdr:nvSpPr>
        <xdr:cNvPr id="545" name="Text Box 2">
          <a:extLst>
            <a:ext uri="{FF2B5EF4-FFF2-40B4-BE49-F238E27FC236}">
              <a16:creationId xmlns:a16="http://schemas.microsoft.com/office/drawing/2014/main" id="{7798792B-46F0-42CF-8E53-3DFDD8F203A0}"/>
            </a:ext>
          </a:extLst>
        </xdr:cNvPr>
        <xdr:cNvSpPr txBox="1">
          <a:spLocks noChangeArrowheads="1"/>
        </xdr:cNvSpPr>
      </xdr:nvSpPr>
      <xdr:spPr bwMode="auto">
        <a:xfrm>
          <a:off x="237363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1</xdr:row>
      <xdr:rowOff>0</xdr:rowOff>
    </xdr:from>
    <xdr:ext cx="114300" cy="241300"/>
    <xdr:sp macro="" textlink="">
      <xdr:nvSpPr>
        <xdr:cNvPr id="546" name="Text Box 3">
          <a:extLst>
            <a:ext uri="{FF2B5EF4-FFF2-40B4-BE49-F238E27FC236}">
              <a16:creationId xmlns:a16="http://schemas.microsoft.com/office/drawing/2014/main" id="{31F409BD-9EFA-4483-973E-498E2B8A64C5}"/>
            </a:ext>
          </a:extLst>
        </xdr:cNvPr>
        <xdr:cNvSpPr txBox="1">
          <a:spLocks noChangeArrowheads="1"/>
        </xdr:cNvSpPr>
      </xdr:nvSpPr>
      <xdr:spPr bwMode="auto">
        <a:xfrm>
          <a:off x="237363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8</xdr:row>
      <xdr:rowOff>0</xdr:rowOff>
    </xdr:from>
    <xdr:ext cx="114300" cy="241300"/>
    <xdr:sp macro="" textlink="">
      <xdr:nvSpPr>
        <xdr:cNvPr id="547" name="Text Box 2">
          <a:extLst>
            <a:ext uri="{FF2B5EF4-FFF2-40B4-BE49-F238E27FC236}">
              <a16:creationId xmlns:a16="http://schemas.microsoft.com/office/drawing/2014/main" id="{E9EBBF5E-AED5-417B-BF78-DA51E4455D9F}"/>
            </a:ext>
          </a:extLst>
        </xdr:cNvPr>
        <xdr:cNvSpPr txBox="1">
          <a:spLocks noChangeArrowheads="1"/>
        </xdr:cNvSpPr>
      </xdr:nvSpPr>
      <xdr:spPr bwMode="auto">
        <a:xfrm>
          <a:off x="237363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8</xdr:row>
      <xdr:rowOff>0</xdr:rowOff>
    </xdr:from>
    <xdr:ext cx="114300" cy="241300"/>
    <xdr:sp macro="" textlink="">
      <xdr:nvSpPr>
        <xdr:cNvPr id="548" name="Text Box 3">
          <a:extLst>
            <a:ext uri="{FF2B5EF4-FFF2-40B4-BE49-F238E27FC236}">
              <a16:creationId xmlns:a16="http://schemas.microsoft.com/office/drawing/2014/main" id="{554B53C8-B946-4A86-8F9A-3ED7FB80556B}"/>
            </a:ext>
          </a:extLst>
        </xdr:cNvPr>
        <xdr:cNvSpPr txBox="1">
          <a:spLocks noChangeArrowheads="1"/>
        </xdr:cNvSpPr>
      </xdr:nvSpPr>
      <xdr:spPr bwMode="auto">
        <a:xfrm>
          <a:off x="237363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8</xdr:row>
      <xdr:rowOff>0</xdr:rowOff>
    </xdr:from>
    <xdr:ext cx="114300" cy="241300"/>
    <xdr:sp macro="" textlink="">
      <xdr:nvSpPr>
        <xdr:cNvPr id="549" name="Text Box 2">
          <a:extLst>
            <a:ext uri="{FF2B5EF4-FFF2-40B4-BE49-F238E27FC236}">
              <a16:creationId xmlns:a16="http://schemas.microsoft.com/office/drawing/2014/main" id="{2AABFD19-CD59-4445-B71F-6EE5C650A656}"/>
            </a:ext>
          </a:extLst>
        </xdr:cNvPr>
        <xdr:cNvSpPr txBox="1">
          <a:spLocks noChangeArrowheads="1"/>
        </xdr:cNvSpPr>
      </xdr:nvSpPr>
      <xdr:spPr bwMode="auto">
        <a:xfrm>
          <a:off x="237363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8</xdr:row>
      <xdr:rowOff>0</xdr:rowOff>
    </xdr:from>
    <xdr:ext cx="114300" cy="241300"/>
    <xdr:sp macro="" textlink="">
      <xdr:nvSpPr>
        <xdr:cNvPr id="550" name="Text Box 3">
          <a:extLst>
            <a:ext uri="{FF2B5EF4-FFF2-40B4-BE49-F238E27FC236}">
              <a16:creationId xmlns:a16="http://schemas.microsoft.com/office/drawing/2014/main" id="{794B665B-8DFA-4B08-906E-949CC139BC33}"/>
            </a:ext>
          </a:extLst>
        </xdr:cNvPr>
        <xdr:cNvSpPr txBox="1">
          <a:spLocks noChangeArrowheads="1"/>
        </xdr:cNvSpPr>
      </xdr:nvSpPr>
      <xdr:spPr bwMode="auto">
        <a:xfrm>
          <a:off x="23736300" y="27908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35</xdr:row>
      <xdr:rowOff>0</xdr:rowOff>
    </xdr:from>
    <xdr:ext cx="114300" cy="241300"/>
    <xdr:sp macro="" textlink="">
      <xdr:nvSpPr>
        <xdr:cNvPr id="551" name="Text Box 2">
          <a:extLst>
            <a:ext uri="{FF2B5EF4-FFF2-40B4-BE49-F238E27FC236}">
              <a16:creationId xmlns:a16="http://schemas.microsoft.com/office/drawing/2014/main" id="{1B5F623D-9790-4E32-8527-9F3BE471232D}"/>
            </a:ext>
          </a:extLst>
        </xdr:cNvPr>
        <xdr:cNvSpPr txBox="1">
          <a:spLocks noChangeArrowheads="1"/>
        </xdr:cNvSpPr>
      </xdr:nvSpPr>
      <xdr:spPr bwMode="auto">
        <a:xfrm>
          <a:off x="237363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35</xdr:row>
      <xdr:rowOff>0</xdr:rowOff>
    </xdr:from>
    <xdr:ext cx="114300" cy="241300"/>
    <xdr:sp macro="" textlink="">
      <xdr:nvSpPr>
        <xdr:cNvPr id="552" name="Text Box 3">
          <a:extLst>
            <a:ext uri="{FF2B5EF4-FFF2-40B4-BE49-F238E27FC236}">
              <a16:creationId xmlns:a16="http://schemas.microsoft.com/office/drawing/2014/main" id="{3E094DF4-2DC9-4E3C-95C3-FA828CE0244C}"/>
            </a:ext>
          </a:extLst>
        </xdr:cNvPr>
        <xdr:cNvSpPr txBox="1">
          <a:spLocks noChangeArrowheads="1"/>
        </xdr:cNvSpPr>
      </xdr:nvSpPr>
      <xdr:spPr bwMode="auto">
        <a:xfrm>
          <a:off x="237363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35</xdr:row>
      <xdr:rowOff>0</xdr:rowOff>
    </xdr:from>
    <xdr:ext cx="114300" cy="241300"/>
    <xdr:sp macro="" textlink="">
      <xdr:nvSpPr>
        <xdr:cNvPr id="553" name="Text Box 2">
          <a:extLst>
            <a:ext uri="{FF2B5EF4-FFF2-40B4-BE49-F238E27FC236}">
              <a16:creationId xmlns:a16="http://schemas.microsoft.com/office/drawing/2014/main" id="{6CB6BEDD-1614-4C41-95B0-E8992EE74CA5}"/>
            </a:ext>
          </a:extLst>
        </xdr:cNvPr>
        <xdr:cNvSpPr txBox="1">
          <a:spLocks noChangeArrowheads="1"/>
        </xdr:cNvSpPr>
      </xdr:nvSpPr>
      <xdr:spPr bwMode="auto">
        <a:xfrm>
          <a:off x="237363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35</xdr:row>
      <xdr:rowOff>0</xdr:rowOff>
    </xdr:from>
    <xdr:ext cx="114300" cy="241300"/>
    <xdr:sp macro="" textlink="">
      <xdr:nvSpPr>
        <xdr:cNvPr id="554" name="Text Box 3">
          <a:extLst>
            <a:ext uri="{FF2B5EF4-FFF2-40B4-BE49-F238E27FC236}">
              <a16:creationId xmlns:a16="http://schemas.microsoft.com/office/drawing/2014/main" id="{99A8FE64-A730-4619-92AD-AA095B96F3DC}"/>
            </a:ext>
          </a:extLst>
        </xdr:cNvPr>
        <xdr:cNvSpPr txBox="1">
          <a:spLocks noChangeArrowheads="1"/>
        </xdr:cNvSpPr>
      </xdr:nvSpPr>
      <xdr:spPr bwMode="auto">
        <a:xfrm>
          <a:off x="23736300" y="112490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41</xdr:row>
      <xdr:rowOff>0</xdr:rowOff>
    </xdr:from>
    <xdr:ext cx="114300" cy="241300"/>
    <xdr:sp macro="" textlink="">
      <xdr:nvSpPr>
        <xdr:cNvPr id="555" name="Text Box 2">
          <a:extLst>
            <a:ext uri="{FF2B5EF4-FFF2-40B4-BE49-F238E27FC236}">
              <a16:creationId xmlns:a16="http://schemas.microsoft.com/office/drawing/2014/main" id="{2EEF7607-3D6A-43AF-BA15-DE46FDB132C3}"/>
            </a:ext>
          </a:extLst>
        </xdr:cNvPr>
        <xdr:cNvSpPr txBox="1">
          <a:spLocks noChangeArrowheads="1"/>
        </xdr:cNvSpPr>
      </xdr:nvSpPr>
      <xdr:spPr bwMode="auto">
        <a:xfrm>
          <a:off x="237363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41</xdr:row>
      <xdr:rowOff>0</xdr:rowOff>
    </xdr:from>
    <xdr:ext cx="114300" cy="241300"/>
    <xdr:sp macro="" textlink="">
      <xdr:nvSpPr>
        <xdr:cNvPr id="556" name="Text Box 3">
          <a:extLst>
            <a:ext uri="{FF2B5EF4-FFF2-40B4-BE49-F238E27FC236}">
              <a16:creationId xmlns:a16="http://schemas.microsoft.com/office/drawing/2014/main" id="{86EA249C-92CA-4ABD-AF56-A214557FD53A}"/>
            </a:ext>
          </a:extLst>
        </xdr:cNvPr>
        <xdr:cNvSpPr txBox="1">
          <a:spLocks noChangeArrowheads="1"/>
        </xdr:cNvSpPr>
      </xdr:nvSpPr>
      <xdr:spPr bwMode="auto">
        <a:xfrm>
          <a:off x="237363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41</xdr:row>
      <xdr:rowOff>0</xdr:rowOff>
    </xdr:from>
    <xdr:ext cx="114300" cy="241300"/>
    <xdr:sp macro="" textlink="">
      <xdr:nvSpPr>
        <xdr:cNvPr id="557" name="Text Box 2">
          <a:extLst>
            <a:ext uri="{FF2B5EF4-FFF2-40B4-BE49-F238E27FC236}">
              <a16:creationId xmlns:a16="http://schemas.microsoft.com/office/drawing/2014/main" id="{5A902E5E-1279-4C1A-9E96-BED83C8C15B2}"/>
            </a:ext>
          </a:extLst>
        </xdr:cNvPr>
        <xdr:cNvSpPr txBox="1">
          <a:spLocks noChangeArrowheads="1"/>
        </xdr:cNvSpPr>
      </xdr:nvSpPr>
      <xdr:spPr bwMode="auto">
        <a:xfrm>
          <a:off x="237363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41</xdr:row>
      <xdr:rowOff>0</xdr:rowOff>
    </xdr:from>
    <xdr:ext cx="114300" cy="241300"/>
    <xdr:sp macro="" textlink="">
      <xdr:nvSpPr>
        <xdr:cNvPr id="558" name="Text Box 3">
          <a:extLst>
            <a:ext uri="{FF2B5EF4-FFF2-40B4-BE49-F238E27FC236}">
              <a16:creationId xmlns:a16="http://schemas.microsoft.com/office/drawing/2014/main" id="{20D9A12B-7996-44F9-AB1D-95AD9E12210B}"/>
            </a:ext>
          </a:extLst>
        </xdr:cNvPr>
        <xdr:cNvSpPr txBox="1">
          <a:spLocks noChangeArrowheads="1"/>
        </xdr:cNvSpPr>
      </xdr:nvSpPr>
      <xdr:spPr bwMode="auto">
        <a:xfrm>
          <a:off x="23736300" y="133064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43</xdr:row>
      <xdr:rowOff>0</xdr:rowOff>
    </xdr:from>
    <xdr:ext cx="114300" cy="241300"/>
    <xdr:sp macro="" textlink="">
      <xdr:nvSpPr>
        <xdr:cNvPr id="559" name="Text Box 2">
          <a:extLst>
            <a:ext uri="{FF2B5EF4-FFF2-40B4-BE49-F238E27FC236}">
              <a16:creationId xmlns:a16="http://schemas.microsoft.com/office/drawing/2014/main" id="{2BA68F5A-5A58-4DC5-B39B-91226449AACD}"/>
            </a:ext>
          </a:extLst>
        </xdr:cNvPr>
        <xdr:cNvSpPr txBox="1">
          <a:spLocks noChangeArrowheads="1"/>
        </xdr:cNvSpPr>
      </xdr:nvSpPr>
      <xdr:spPr bwMode="auto">
        <a:xfrm>
          <a:off x="237363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43</xdr:row>
      <xdr:rowOff>0</xdr:rowOff>
    </xdr:from>
    <xdr:ext cx="114300" cy="241300"/>
    <xdr:sp macro="" textlink="">
      <xdr:nvSpPr>
        <xdr:cNvPr id="560" name="Text Box 3">
          <a:extLst>
            <a:ext uri="{FF2B5EF4-FFF2-40B4-BE49-F238E27FC236}">
              <a16:creationId xmlns:a16="http://schemas.microsoft.com/office/drawing/2014/main" id="{DE328E60-80AB-4DD0-B4DD-8D7A28AF85A5}"/>
            </a:ext>
          </a:extLst>
        </xdr:cNvPr>
        <xdr:cNvSpPr txBox="1">
          <a:spLocks noChangeArrowheads="1"/>
        </xdr:cNvSpPr>
      </xdr:nvSpPr>
      <xdr:spPr bwMode="auto">
        <a:xfrm>
          <a:off x="237363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43</xdr:row>
      <xdr:rowOff>0</xdr:rowOff>
    </xdr:from>
    <xdr:ext cx="114300" cy="241300"/>
    <xdr:sp macro="" textlink="">
      <xdr:nvSpPr>
        <xdr:cNvPr id="561" name="Text Box 2">
          <a:extLst>
            <a:ext uri="{FF2B5EF4-FFF2-40B4-BE49-F238E27FC236}">
              <a16:creationId xmlns:a16="http://schemas.microsoft.com/office/drawing/2014/main" id="{A5A51873-E9D8-4F3C-8279-76DC9F47FF74}"/>
            </a:ext>
          </a:extLst>
        </xdr:cNvPr>
        <xdr:cNvSpPr txBox="1">
          <a:spLocks noChangeArrowheads="1"/>
        </xdr:cNvSpPr>
      </xdr:nvSpPr>
      <xdr:spPr bwMode="auto">
        <a:xfrm>
          <a:off x="237363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43</xdr:row>
      <xdr:rowOff>0</xdr:rowOff>
    </xdr:from>
    <xdr:ext cx="114300" cy="241300"/>
    <xdr:sp macro="" textlink="">
      <xdr:nvSpPr>
        <xdr:cNvPr id="562" name="Text Box 3">
          <a:extLst>
            <a:ext uri="{FF2B5EF4-FFF2-40B4-BE49-F238E27FC236}">
              <a16:creationId xmlns:a16="http://schemas.microsoft.com/office/drawing/2014/main" id="{542CA3E1-930D-47B3-865B-6717976B10E1}"/>
            </a:ext>
          </a:extLst>
        </xdr:cNvPr>
        <xdr:cNvSpPr txBox="1">
          <a:spLocks noChangeArrowheads="1"/>
        </xdr:cNvSpPr>
      </xdr:nvSpPr>
      <xdr:spPr bwMode="auto">
        <a:xfrm>
          <a:off x="23736300" y="138207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48</xdr:row>
      <xdr:rowOff>0</xdr:rowOff>
    </xdr:from>
    <xdr:ext cx="114300" cy="241300"/>
    <xdr:sp macro="" textlink="">
      <xdr:nvSpPr>
        <xdr:cNvPr id="563" name="Text Box 2">
          <a:extLst>
            <a:ext uri="{FF2B5EF4-FFF2-40B4-BE49-F238E27FC236}">
              <a16:creationId xmlns:a16="http://schemas.microsoft.com/office/drawing/2014/main" id="{CF007006-683A-45E9-BF69-1982ECA50EDC}"/>
            </a:ext>
          </a:extLst>
        </xdr:cNvPr>
        <xdr:cNvSpPr txBox="1">
          <a:spLocks noChangeArrowheads="1"/>
        </xdr:cNvSpPr>
      </xdr:nvSpPr>
      <xdr:spPr bwMode="auto">
        <a:xfrm>
          <a:off x="237363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48</xdr:row>
      <xdr:rowOff>0</xdr:rowOff>
    </xdr:from>
    <xdr:ext cx="114300" cy="241300"/>
    <xdr:sp macro="" textlink="">
      <xdr:nvSpPr>
        <xdr:cNvPr id="564" name="Text Box 3">
          <a:extLst>
            <a:ext uri="{FF2B5EF4-FFF2-40B4-BE49-F238E27FC236}">
              <a16:creationId xmlns:a16="http://schemas.microsoft.com/office/drawing/2014/main" id="{585D0E04-B05D-49BD-BABF-194244097A43}"/>
            </a:ext>
          </a:extLst>
        </xdr:cNvPr>
        <xdr:cNvSpPr txBox="1">
          <a:spLocks noChangeArrowheads="1"/>
        </xdr:cNvSpPr>
      </xdr:nvSpPr>
      <xdr:spPr bwMode="auto">
        <a:xfrm>
          <a:off x="237363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48</xdr:row>
      <xdr:rowOff>0</xdr:rowOff>
    </xdr:from>
    <xdr:ext cx="114300" cy="241300"/>
    <xdr:sp macro="" textlink="">
      <xdr:nvSpPr>
        <xdr:cNvPr id="565" name="Text Box 2">
          <a:extLst>
            <a:ext uri="{FF2B5EF4-FFF2-40B4-BE49-F238E27FC236}">
              <a16:creationId xmlns:a16="http://schemas.microsoft.com/office/drawing/2014/main" id="{86C92F94-43A4-4B68-AC9F-8BD3395CFBE2}"/>
            </a:ext>
          </a:extLst>
        </xdr:cNvPr>
        <xdr:cNvSpPr txBox="1">
          <a:spLocks noChangeArrowheads="1"/>
        </xdr:cNvSpPr>
      </xdr:nvSpPr>
      <xdr:spPr bwMode="auto">
        <a:xfrm>
          <a:off x="237363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48</xdr:row>
      <xdr:rowOff>0</xdr:rowOff>
    </xdr:from>
    <xdr:ext cx="114300" cy="241300"/>
    <xdr:sp macro="" textlink="">
      <xdr:nvSpPr>
        <xdr:cNvPr id="566" name="Text Box 3">
          <a:extLst>
            <a:ext uri="{FF2B5EF4-FFF2-40B4-BE49-F238E27FC236}">
              <a16:creationId xmlns:a16="http://schemas.microsoft.com/office/drawing/2014/main" id="{A091252C-9940-4A9D-9556-BC6543296B80}"/>
            </a:ext>
          </a:extLst>
        </xdr:cNvPr>
        <xdr:cNvSpPr txBox="1">
          <a:spLocks noChangeArrowheads="1"/>
        </xdr:cNvSpPr>
      </xdr:nvSpPr>
      <xdr:spPr bwMode="auto">
        <a:xfrm>
          <a:off x="23736300" y="15621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49</xdr:row>
      <xdr:rowOff>0</xdr:rowOff>
    </xdr:from>
    <xdr:ext cx="114300" cy="241300"/>
    <xdr:sp macro="" textlink="">
      <xdr:nvSpPr>
        <xdr:cNvPr id="567" name="Text Box 2">
          <a:extLst>
            <a:ext uri="{FF2B5EF4-FFF2-40B4-BE49-F238E27FC236}">
              <a16:creationId xmlns:a16="http://schemas.microsoft.com/office/drawing/2014/main" id="{8E9E38F3-7E13-46C3-AE9F-055A16A375EB}"/>
            </a:ext>
          </a:extLst>
        </xdr:cNvPr>
        <xdr:cNvSpPr txBox="1">
          <a:spLocks noChangeArrowheads="1"/>
        </xdr:cNvSpPr>
      </xdr:nvSpPr>
      <xdr:spPr bwMode="auto">
        <a:xfrm>
          <a:off x="237363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49</xdr:row>
      <xdr:rowOff>0</xdr:rowOff>
    </xdr:from>
    <xdr:ext cx="114300" cy="241300"/>
    <xdr:sp macro="" textlink="">
      <xdr:nvSpPr>
        <xdr:cNvPr id="568" name="Text Box 3">
          <a:extLst>
            <a:ext uri="{FF2B5EF4-FFF2-40B4-BE49-F238E27FC236}">
              <a16:creationId xmlns:a16="http://schemas.microsoft.com/office/drawing/2014/main" id="{59166B58-56E8-4ADD-8934-E46ED90688B3}"/>
            </a:ext>
          </a:extLst>
        </xdr:cNvPr>
        <xdr:cNvSpPr txBox="1">
          <a:spLocks noChangeArrowheads="1"/>
        </xdr:cNvSpPr>
      </xdr:nvSpPr>
      <xdr:spPr bwMode="auto">
        <a:xfrm>
          <a:off x="237363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49</xdr:row>
      <xdr:rowOff>0</xdr:rowOff>
    </xdr:from>
    <xdr:ext cx="114300" cy="241300"/>
    <xdr:sp macro="" textlink="">
      <xdr:nvSpPr>
        <xdr:cNvPr id="569" name="Text Box 2">
          <a:extLst>
            <a:ext uri="{FF2B5EF4-FFF2-40B4-BE49-F238E27FC236}">
              <a16:creationId xmlns:a16="http://schemas.microsoft.com/office/drawing/2014/main" id="{69C89E37-409E-4313-9C58-A3B0DEC3A637}"/>
            </a:ext>
          </a:extLst>
        </xdr:cNvPr>
        <xdr:cNvSpPr txBox="1">
          <a:spLocks noChangeArrowheads="1"/>
        </xdr:cNvSpPr>
      </xdr:nvSpPr>
      <xdr:spPr bwMode="auto">
        <a:xfrm>
          <a:off x="237363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49</xdr:row>
      <xdr:rowOff>0</xdr:rowOff>
    </xdr:from>
    <xdr:ext cx="114300" cy="241300"/>
    <xdr:sp macro="" textlink="">
      <xdr:nvSpPr>
        <xdr:cNvPr id="570" name="Text Box 3">
          <a:extLst>
            <a:ext uri="{FF2B5EF4-FFF2-40B4-BE49-F238E27FC236}">
              <a16:creationId xmlns:a16="http://schemas.microsoft.com/office/drawing/2014/main" id="{F864B8B8-D3DE-4C43-B7FF-E3F63C3DCCA8}"/>
            </a:ext>
          </a:extLst>
        </xdr:cNvPr>
        <xdr:cNvSpPr txBox="1">
          <a:spLocks noChangeArrowheads="1"/>
        </xdr:cNvSpPr>
      </xdr:nvSpPr>
      <xdr:spPr bwMode="auto">
        <a:xfrm>
          <a:off x="23736300" y="158781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54</xdr:row>
      <xdr:rowOff>0</xdr:rowOff>
    </xdr:from>
    <xdr:ext cx="114300" cy="241300"/>
    <xdr:sp macro="" textlink="">
      <xdr:nvSpPr>
        <xdr:cNvPr id="571" name="Text Box 2">
          <a:extLst>
            <a:ext uri="{FF2B5EF4-FFF2-40B4-BE49-F238E27FC236}">
              <a16:creationId xmlns:a16="http://schemas.microsoft.com/office/drawing/2014/main" id="{958D019B-D894-4F82-9468-FDBD0F256704}"/>
            </a:ext>
          </a:extLst>
        </xdr:cNvPr>
        <xdr:cNvSpPr txBox="1">
          <a:spLocks noChangeArrowheads="1"/>
        </xdr:cNvSpPr>
      </xdr:nvSpPr>
      <xdr:spPr bwMode="auto">
        <a:xfrm>
          <a:off x="237363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54</xdr:row>
      <xdr:rowOff>0</xdr:rowOff>
    </xdr:from>
    <xdr:ext cx="114300" cy="241300"/>
    <xdr:sp macro="" textlink="">
      <xdr:nvSpPr>
        <xdr:cNvPr id="572" name="Text Box 3">
          <a:extLst>
            <a:ext uri="{FF2B5EF4-FFF2-40B4-BE49-F238E27FC236}">
              <a16:creationId xmlns:a16="http://schemas.microsoft.com/office/drawing/2014/main" id="{036C15DE-6029-4A2A-AAB5-B5A8BB8A3382}"/>
            </a:ext>
          </a:extLst>
        </xdr:cNvPr>
        <xdr:cNvSpPr txBox="1">
          <a:spLocks noChangeArrowheads="1"/>
        </xdr:cNvSpPr>
      </xdr:nvSpPr>
      <xdr:spPr bwMode="auto">
        <a:xfrm>
          <a:off x="237363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54</xdr:row>
      <xdr:rowOff>0</xdr:rowOff>
    </xdr:from>
    <xdr:ext cx="114300" cy="241300"/>
    <xdr:sp macro="" textlink="">
      <xdr:nvSpPr>
        <xdr:cNvPr id="573" name="Text Box 2">
          <a:extLst>
            <a:ext uri="{FF2B5EF4-FFF2-40B4-BE49-F238E27FC236}">
              <a16:creationId xmlns:a16="http://schemas.microsoft.com/office/drawing/2014/main" id="{B538D962-F117-4B9F-B8BC-3827954E8829}"/>
            </a:ext>
          </a:extLst>
        </xdr:cNvPr>
        <xdr:cNvSpPr txBox="1">
          <a:spLocks noChangeArrowheads="1"/>
        </xdr:cNvSpPr>
      </xdr:nvSpPr>
      <xdr:spPr bwMode="auto">
        <a:xfrm>
          <a:off x="237363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54</xdr:row>
      <xdr:rowOff>0</xdr:rowOff>
    </xdr:from>
    <xdr:ext cx="114300" cy="241300"/>
    <xdr:sp macro="" textlink="">
      <xdr:nvSpPr>
        <xdr:cNvPr id="574" name="Text Box 3">
          <a:extLst>
            <a:ext uri="{FF2B5EF4-FFF2-40B4-BE49-F238E27FC236}">
              <a16:creationId xmlns:a16="http://schemas.microsoft.com/office/drawing/2014/main" id="{A4223ABC-64CE-4215-BA97-2F5F8E6F696A}"/>
            </a:ext>
          </a:extLst>
        </xdr:cNvPr>
        <xdr:cNvSpPr txBox="1">
          <a:spLocks noChangeArrowheads="1"/>
        </xdr:cNvSpPr>
      </xdr:nvSpPr>
      <xdr:spPr bwMode="auto">
        <a:xfrm>
          <a:off x="23736300" y="179070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56</xdr:row>
      <xdr:rowOff>0</xdr:rowOff>
    </xdr:from>
    <xdr:ext cx="114300" cy="241300"/>
    <xdr:sp macro="" textlink="">
      <xdr:nvSpPr>
        <xdr:cNvPr id="575" name="Text Box 2">
          <a:extLst>
            <a:ext uri="{FF2B5EF4-FFF2-40B4-BE49-F238E27FC236}">
              <a16:creationId xmlns:a16="http://schemas.microsoft.com/office/drawing/2014/main" id="{3BA3D075-4F13-4C44-8E41-4B583108B41B}"/>
            </a:ext>
          </a:extLst>
        </xdr:cNvPr>
        <xdr:cNvSpPr txBox="1">
          <a:spLocks noChangeArrowheads="1"/>
        </xdr:cNvSpPr>
      </xdr:nvSpPr>
      <xdr:spPr bwMode="auto">
        <a:xfrm>
          <a:off x="237363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56</xdr:row>
      <xdr:rowOff>0</xdr:rowOff>
    </xdr:from>
    <xdr:ext cx="114300" cy="241300"/>
    <xdr:sp macro="" textlink="">
      <xdr:nvSpPr>
        <xdr:cNvPr id="576" name="Text Box 3">
          <a:extLst>
            <a:ext uri="{FF2B5EF4-FFF2-40B4-BE49-F238E27FC236}">
              <a16:creationId xmlns:a16="http://schemas.microsoft.com/office/drawing/2014/main" id="{8621E91A-BE81-45EB-90B0-E33E58066813}"/>
            </a:ext>
          </a:extLst>
        </xdr:cNvPr>
        <xdr:cNvSpPr txBox="1">
          <a:spLocks noChangeArrowheads="1"/>
        </xdr:cNvSpPr>
      </xdr:nvSpPr>
      <xdr:spPr bwMode="auto">
        <a:xfrm>
          <a:off x="237363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56</xdr:row>
      <xdr:rowOff>0</xdr:rowOff>
    </xdr:from>
    <xdr:ext cx="114300" cy="241300"/>
    <xdr:sp macro="" textlink="">
      <xdr:nvSpPr>
        <xdr:cNvPr id="577" name="Text Box 2">
          <a:extLst>
            <a:ext uri="{FF2B5EF4-FFF2-40B4-BE49-F238E27FC236}">
              <a16:creationId xmlns:a16="http://schemas.microsoft.com/office/drawing/2014/main" id="{EE48C5D0-4EB3-4651-B637-C8AC390FF480}"/>
            </a:ext>
          </a:extLst>
        </xdr:cNvPr>
        <xdr:cNvSpPr txBox="1">
          <a:spLocks noChangeArrowheads="1"/>
        </xdr:cNvSpPr>
      </xdr:nvSpPr>
      <xdr:spPr bwMode="auto">
        <a:xfrm>
          <a:off x="237363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56</xdr:row>
      <xdr:rowOff>0</xdr:rowOff>
    </xdr:from>
    <xdr:ext cx="114300" cy="241300"/>
    <xdr:sp macro="" textlink="">
      <xdr:nvSpPr>
        <xdr:cNvPr id="578" name="Text Box 3">
          <a:extLst>
            <a:ext uri="{FF2B5EF4-FFF2-40B4-BE49-F238E27FC236}">
              <a16:creationId xmlns:a16="http://schemas.microsoft.com/office/drawing/2014/main" id="{D7E9631E-660D-4CD9-8E23-EF34F072FDB1}"/>
            </a:ext>
          </a:extLst>
        </xdr:cNvPr>
        <xdr:cNvSpPr txBox="1">
          <a:spLocks noChangeArrowheads="1"/>
        </xdr:cNvSpPr>
      </xdr:nvSpPr>
      <xdr:spPr bwMode="auto">
        <a:xfrm>
          <a:off x="23736300" y="184213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579" name="Text Box 2">
          <a:extLst>
            <a:ext uri="{FF2B5EF4-FFF2-40B4-BE49-F238E27FC236}">
              <a16:creationId xmlns:a16="http://schemas.microsoft.com/office/drawing/2014/main" id="{EF5B1D45-9BB4-450B-90B2-1EA18C9C8589}"/>
            </a:ext>
          </a:extLst>
        </xdr:cNvPr>
        <xdr:cNvSpPr txBox="1">
          <a:spLocks noChangeArrowheads="1"/>
        </xdr:cNvSpPr>
      </xdr:nvSpPr>
      <xdr:spPr bwMode="auto">
        <a:xfrm>
          <a:off x="495300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580" name="Text Box 3">
          <a:extLst>
            <a:ext uri="{FF2B5EF4-FFF2-40B4-BE49-F238E27FC236}">
              <a16:creationId xmlns:a16="http://schemas.microsoft.com/office/drawing/2014/main" id="{7ED38E43-AB6B-4CF2-BB74-3BE609C08997}"/>
            </a:ext>
          </a:extLst>
        </xdr:cNvPr>
        <xdr:cNvSpPr txBox="1">
          <a:spLocks noChangeArrowheads="1"/>
        </xdr:cNvSpPr>
      </xdr:nvSpPr>
      <xdr:spPr bwMode="auto">
        <a:xfrm>
          <a:off x="495300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581" name="Text Box 2">
          <a:extLst>
            <a:ext uri="{FF2B5EF4-FFF2-40B4-BE49-F238E27FC236}">
              <a16:creationId xmlns:a16="http://schemas.microsoft.com/office/drawing/2014/main" id="{F3E48BA5-1884-4BB5-8E82-6719649E6FE0}"/>
            </a:ext>
          </a:extLst>
        </xdr:cNvPr>
        <xdr:cNvSpPr txBox="1">
          <a:spLocks noChangeArrowheads="1"/>
        </xdr:cNvSpPr>
      </xdr:nvSpPr>
      <xdr:spPr bwMode="auto">
        <a:xfrm>
          <a:off x="495300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xdr:row>
      <xdr:rowOff>0</xdr:rowOff>
    </xdr:from>
    <xdr:ext cx="114300" cy="241300"/>
    <xdr:sp macro="" textlink="">
      <xdr:nvSpPr>
        <xdr:cNvPr id="582" name="Text Box 3">
          <a:extLst>
            <a:ext uri="{FF2B5EF4-FFF2-40B4-BE49-F238E27FC236}">
              <a16:creationId xmlns:a16="http://schemas.microsoft.com/office/drawing/2014/main" id="{28C96AEA-731B-40BF-8824-8605B4CE9B6E}"/>
            </a:ext>
          </a:extLst>
        </xdr:cNvPr>
        <xdr:cNvSpPr txBox="1">
          <a:spLocks noChangeArrowheads="1"/>
        </xdr:cNvSpPr>
      </xdr:nvSpPr>
      <xdr:spPr bwMode="auto">
        <a:xfrm>
          <a:off x="49530000" y="4572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583" name="Text Box 11">
          <a:extLst>
            <a:ext uri="{FF2B5EF4-FFF2-40B4-BE49-F238E27FC236}">
              <a16:creationId xmlns:a16="http://schemas.microsoft.com/office/drawing/2014/main" id="{4F309466-FFF6-481F-9B4C-06001DFB2FC7}"/>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584" name="Text Box 11">
          <a:extLst>
            <a:ext uri="{FF2B5EF4-FFF2-40B4-BE49-F238E27FC236}">
              <a16:creationId xmlns:a16="http://schemas.microsoft.com/office/drawing/2014/main" id="{4F82D319-5ECE-4262-8BA7-DD0CF8E49CD1}"/>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585" name="Text Box 11">
          <a:extLst>
            <a:ext uri="{FF2B5EF4-FFF2-40B4-BE49-F238E27FC236}">
              <a16:creationId xmlns:a16="http://schemas.microsoft.com/office/drawing/2014/main" id="{DB7FB782-9EB7-4225-8393-F1E65D7DD5B2}"/>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69</xdr:row>
      <xdr:rowOff>0</xdr:rowOff>
    </xdr:from>
    <xdr:ext cx="133350" cy="269875"/>
    <xdr:sp macro="" textlink="">
      <xdr:nvSpPr>
        <xdr:cNvPr id="586" name="Text Box 11">
          <a:extLst>
            <a:ext uri="{FF2B5EF4-FFF2-40B4-BE49-F238E27FC236}">
              <a16:creationId xmlns:a16="http://schemas.microsoft.com/office/drawing/2014/main" id="{6EF8C2D6-443F-43FA-AB6D-962D7DEE455B}"/>
            </a:ext>
          </a:extLst>
        </xdr:cNvPr>
        <xdr:cNvSpPr txBox="1">
          <a:spLocks noChangeArrowheads="1"/>
        </xdr:cNvSpPr>
      </xdr:nvSpPr>
      <xdr:spPr bwMode="auto">
        <a:xfrm>
          <a:off x="26765250"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87" name="Text Box 11">
          <a:extLst>
            <a:ext uri="{FF2B5EF4-FFF2-40B4-BE49-F238E27FC236}">
              <a16:creationId xmlns:a16="http://schemas.microsoft.com/office/drawing/2014/main" id="{09846536-08DB-4258-9425-352222DD6C33}"/>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88" name="Text Box 11">
          <a:extLst>
            <a:ext uri="{FF2B5EF4-FFF2-40B4-BE49-F238E27FC236}">
              <a16:creationId xmlns:a16="http://schemas.microsoft.com/office/drawing/2014/main" id="{1A507FA8-09A3-4AB4-BB2A-F1817DBF92C4}"/>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89" name="Text Box 11">
          <a:extLst>
            <a:ext uri="{FF2B5EF4-FFF2-40B4-BE49-F238E27FC236}">
              <a16:creationId xmlns:a16="http://schemas.microsoft.com/office/drawing/2014/main" id="{8514F553-29C9-4B5B-83ED-4E51A22C2DC7}"/>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69</xdr:row>
      <xdr:rowOff>0</xdr:rowOff>
    </xdr:from>
    <xdr:ext cx="133350" cy="269875"/>
    <xdr:sp macro="" textlink="">
      <xdr:nvSpPr>
        <xdr:cNvPr id="590" name="Text Box 11">
          <a:extLst>
            <a:ext uri="{FF2B5EF4-FFF2-40B4-BE49-F238E27FC236}">
              <a16:creationId xmlns:a16="http://schemas.microsoft.com/office/drawing/2014/main" id="{FA348BE1-F40C-4BF1-B374-F6282E460FCB}"/>
            </a:ext>
          </a:extLst>
        </xdr:cNvPr>
        <xdr:cNvSpPr txBox="1">
          <a:spLocks noChangeArrowheads="1"/>
        </xdr:cNvSpPr>
      </xdr:nvSpPr>
      <xdr:spPr bwMode="auto">
        <a:xfrm>
          <a:off x="11420475" y="230600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59</xdr:row>
      <xdr:rowOff>0</xdr:rowOff>
    </xdr:from>
    <xdr:ext cx="133350" cy="269875"/>
    <xdr:sp macro="" textlink="">
      <xdr:nvSpPr>
        <xdr:cNvPr id="591" name="Text Box 11">
          <a:extLst>
            <a:ext uri="{FF2B5EF4-FFF2-40B4-BE49-F238E27FC236}">
              <a16:creationId xmlns:a16="http://schemas.microsoft.com/office/drawing/2014/main" id="{D366F025-911A-404F-BB2F-1397D504C1A4}"/>
            </a:ext>
          </a:extLst>
        </xdr:cNvPr>
        <xdr:cNvSpPr txBox="1">
          <a:spLocks noChangeArrowheads="1"/>
        </xdr:cNvSpPr>
      </xdr:nvSpPr>
      <xdr:spPr bwMode="auto">
        <a:xfrm>
          <a:off x="26765250"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59</xdr:row>
      <xdr:rowOff>0</xdr:rowOff>
    </xdr:from>
    <xdr:ext cx="133350" cy="269875"/>
    <xdr:sp macro="" textlink="">
      <xdr:nvSpPr>
        <xdr:cNvPr id="592" name="Text Box 11">
          <a:extLst>
            <a:ext uri="{FF2B5EF4-FFF2-40B4-BE49-F238E27FC236}">
              <a16:creationId xmlns:a16="http://schemas.microsoft.com/office/drawing/2014/main" id="{20FA61A2-9B95-40DA-8CE7-A64BE4CDFC2C}"/>
            </a:ext>
          </a:extLst>
        </xdr:cNvPr>
        <xdr:cNvSpPr txBox="1">
          <a:spLocks noChangeArrowheads="1"/>
        </xdr:cNvSpPr>
      </xdr:nvSpPr>
      <xdr:spPr bwMode="auto">
        <a:xfrm>
          <a:off x="26765250"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59</xdr:row>
      <xdr:rowOff>0</xdr:rowOff>
    </xdr:from>
    <xdr:ext cx="133350" cy="269875"/>
    <xdr:sp macro="" textlink="">
      <xdr:nvSpPr>
        <xdr:cNvPr id="593" name="Text Box 11">
          <a:extLst>
            <a:ext uri="{FF2B5EF4-FFF2-40B4-BE49-F238E27FC236}">
              <a16:creationId xmlns:a16="http://schemas.microsoft.com/office/drawing/2014/main" id="{D4D59EA8-7B47-4777-AF3A-46ABC2A01979}"/>
            </a:ext>
          </a:extLst>
        </xdr:cNvPr>
        <xdr:cNvSpPr txBox="1">
          <a:spLocks noChangeArrowheads="1"/>
        </xdr:cNvSpPr>
      </xdr:nvSpPr>
      <xdr:spPr bwMode="auto">
        <a:xfrm>
          <a:off x="26765250"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59</xdr:row>
      <xdr:rowOff>0</xdr:rowOff>
    </xdr:from>
    <xdr:ext cx="133350" cy="269875"/>
    <xdr:sp macro="" textlink="">
      <xdr:nvSpPr>
        <xdr:cNvPr id="594" name="Text Box 11">
          <a:extLst>
            <a:ext uri="{FF2B5EF4-FFF2-40B4-BE49-F238E27FC236}">
              <a16:creationId xmlns:a16="http://schemas.microsoft.com/office/drawing/2014/main" id="{C4D028D5-DE0E-4C3E-9412-F0CDB87283B2}"/>
            </a:ext>
          </a:extLst>
        </xdr:cNvPr>
        <xdr:cNvSpPr txBox="1">
          <a:spLocks noChangeArrowheads="1"/>
        </xdr:cNvSpPr>
      </xdr:nvSpPr>
      <xdr:spPr bwMode="auto">
        <a:xfrm>
          <a:off x="26765250"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59</xdr:row>
      <xdr:rowOff>0</xdr:rowOff>
    </xdr:from>
    <xdr:ext cx="133350" cy="269875"/>
    <xdr:sp macro="" textlink="">
      <xdr:nvSpPr>
        <xdr:cNvPr id="595" name="Text Box 11">
          <a:extLst>
            <a:ext uri="{FF2B5EF4-FFF2-40B4-BE49-F238E27FC236}">
              <a16:creationId xmlns:a16="http://schemas.microsoft.com/office/drawing/2014/main" id="{EDC78FA0-47E9-4760-BD97-57EBD9D7498A}"/>
            </a:ext>
          </a:extLst>
        </xdr:cNvPr>
        <xdr:cNvSpPr txBox="1">
          <a:spLocks noChangeArrowheads="1"/>
        </xdr:cNvSpPr>
      </xdr:nvSpPr>
      <xdr:spPr bwMode="auto">
        <a:xfrm>
          <a:off x="11420475"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59</xdr:row>
      <xdr:rowOff>0</xdr:rowOff>
    </xdr:from>
    <xdr:ext cx="133350" cy="269875"/>
    <xdr:sp macro="" textlink="">
      <xdr:nvSpPr>
        <xdr:cNvPr id="596" name="Text Box 11">
          <a:extLst>
            <a:ext uri="{FF2B5EF4-FFF2-40B4-BE49-F238E27FC236}">
              <a16:creationId xmlns:a16="http://schemas.microsoft.com/office/drawing/2014/main" id="{12B46BD4-D9DA-4D24-94B1-98E89984C8DE}"/>
            </a:ext>
          </a:extLst>
        </xdr:cNvPr>
        <xdr:cNvSpPr txBox="1">
          <a:spLocks noChangeArrowheads="1"/>
        </xdr:cNvSpPr>
      </xdr:nvSpPr>
      <xdr:spPr bwMode="auto">
        <a:xfrm>
          <a:off x="11420475"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59</xdr:row>
      <xdr:rowOff>0</xdr:rowOff>
    </xdr:from>
    <xdr:ext cx="133350" cy="269875"/>
    <xdr:sp macro="" textlink="">
      <xdr:nvSpPr>
        <xdr:cNvPr id="597" name="Text Box 11">
          <a:extLst>
            <a:ext uri="{FF2B5EF4-FFF2-40B4-BE49-F238E27FC236}">
              <a16:creationId xmlns:a16="http://schemas.microsoft.com/office/drawing/2014/main" id="{541A7036-90E9-41A9-A7D5-277AA3EF585F}"/>
            </a:ext>
          </a:extLst>
        </xdr:cNvPr>
        <xdr:cNvSpPr txBox="1">
          <a:spLocks noChangeArrowheads="1"/>
        </xdr:cNvSpPr>
      </xdr:nvSpPr>
      <xdr:spPr bwMode="auto">
        <a:xfrm>
          <a:off x="11420475"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59</xdr:row>
      <xdr:rowOff>0</xdr:rowOff>
    </xdr:from>
    <xdr:ext cx="133350" cy="269875"/>
    <xdr:sp macro="" textlink="">
      <xdr:nvSpPr>
        <xdr:cNvPr id="598" name="Text Box 11">
          <a:extLst>
            <a:ext uri="{FF2B5EF4-FFF2-40B4-BE49-F238E27FC236}">
              <a16:creationId xmlns:a16="http://schemas.microsoft.com/office/drawing/2014/main" id="{7F8FA582-1CE9-4711-B53B-7F03C237AC22}"/>
            </a:ext>
          </a:extLst>
        </xdr:cNvPr>
        <xdr:cNvSpPr txBox="1">
          <a:spLocks noChangeArrowheads="1"/>
        </xdr:cNvSpPr>
      </xdr:nvSpPr>
      <xdr:spPr bwMode="auto">
        <a:xfrm>
          <a:off x="11420475" y="19973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54</xdr:row>
      <xdr:rowOff>0</xdr:rowOff>
    </xdr:from>
    <xdr:ext cx="133350" cy="269875"/>
    <xdr:sp macro="" textlink="">
      <xdr:nvSpPr>
        <xdr:cNvPr id="599" name="Text Box 11">
          <a:extLst>
            <a:ext uri="{FF2B5EF4-FFF2-40B4-BE49-F238E27FC236}">
              <a16:creationId xmlns:a16="http://schemas.microsoft.com/office/drawing/2014/main" id="{AD33B107-ACE6-4CB1-9516-2A6620AAA55E}"/>
            </a:ext>
          </a:extLst>
        </xdr:cNvPr>
        <xdr:cNvSpPr txBox="1">
          <a:spLocks noChangeArrowheads="1"/>
        </xdr:cNvSpPr>
      </xdr:nvSpPr>
      <xdr:spPr bwMode="auto">
        <a:xfrm>
          <a:off x="267652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54</xdr:row>
      <xdr:rowOff>0</xdr:rowOff>
    </xdr:from>
    <xdr:ext cx="133350" cy="269875"/>
    <xdr:sp macro="" textlink="">
      <xdr:nvSpPr>
        <xdr:cNvPr id="600" name="Text Box 11">
          <a:extLst>
            <a:ext uri="{FF2B5EF4-FFF2-40B4-BE49-F238E27FC236}">
              <a16:creationId xmlns:a16="http://schemas.microsoft.com/office/drawing/2014/main" id="{23B822D9-E314-4DE8-B824-515B8EFF2D3C}"/>
            </a:ext>
          </a:extLst>
        </xdr:cNvPr>
        <xdr:cNvSpPr txBox="1">
          <a:spLocks noChangeArrowheads="1"/>
        </xdr:cNvSpPr>
      </xdr:nvSpPr>
      <xdr:spPr bwMode="auto">
        <a:xfrm>
          <a:off x="267652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54</xdr:row>
      <xdr:rowOff>0</xdr:rowOff>
    </xdr:from>
    <xdr:ext cx="133350" cy="269875"/>
    <xdr:sp macro="" textlink="">
      <xdr:nvSpPr>
        <xdr:cNvPr id="601" name="Text Box 11">
          <a:extLst>
            <a:ext uri="{FF2B5EF4-FFF2-40B4-BE49-F238E27FC236}">
              <a16:creationId xmlns:a16="http://schemas.microsoft.com/office/drawing/2014/main" id="{6CCCF7E7-A5A8-4B86-867E-A0069AA034E9}"/>
            </a:ext>
          </a:extLst>
        </xdr:cNvPr>
        <xdr:cNvSpPr txBox="1">
          <a:spLocks noChangeArrowheads="1"/>
        </xdr:cNvSpPr>
      </xdr:nvSpPr>
      <xdr:spPr bwMode="auto">
        <a:xfrm>
          <a:off x="267652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54</xdr:row>
      <xdr:rowOff>0</xdr:rowOff>
    </xdr:from>
    <xdr:ext cx="133350" cy="269875"/>
    <xdr:sp macro="" textlink="">
      <xdr:nvSpPr>
        <xdr:cNvPr id="602" name="Text Box 11">
          <a:extLst>
            <a:ext uri="{FF2B5EF4-FFF2-40B4-BE49-F238E27FC236}">
              <a16:creationId xmlns:a16="http://schemas.microsoft.com/office/drawing/2014/main" id="{CB16F320-BDE0-427D-9EA4-DB8CB1E21A15}"/>
            </a:ext>
          </a:extLst>
        </xdr:cNvPr>
        <xdr:cNvSpPr txBox="1">
          <a:spLocks noChangeArrowheads="1"/>
        </xdr:cNvSpPr>
      </xdr:nvSpPr>
      <xdr:spPr bwMode="auto">
        <a:xfrm>
          <a:off x="26765250"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54</xdr:row>
      <xdr:rowOff>0</xdr:rowOff>
    </xdr:from>
    <xdr:ext cx="133350" cy="269875"/>
    <xdr:sp macro="" textlink="">
      <xdr:nvSpPr>
        <xdr:cNvPr id="603" name="Text Box 11">
          <a:extLst>
            <a:ext uri="{FF2B5EF4-FFF2-40B4-BE49-F238E27FC236}">
              <a16:creationId xmlns:a16="http://schemas.microsoft.com/office/drawing/2014/main" id="{0D079264-CEF9-4D11-AFB4-33C34F98A436}"/>
            </a:ext>
          </a:extLst>
        </xdr:cNvPr>
        <xdr:cNvSpPr txBox="1">
          <a:spLocks noChangeArrowheads="1"/>
        </xdr:cNvSpPr>
      </xdr:nvSpPr>
      <xdr:spPr bwMode="auto">
        <a:xfrm>
          <a:off x="1142047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54</xdr:row>
      <xdr:rowOff>0</xdr:rowOff>
    </xdr:from>
    <xdr:ext cx="133350" cy="269875"/>
    <xdr:sp macro="" textlink="">
      <xdr:nvSpPr>
        <xdr:cNvPr id="604" name="Text Box 11">
          <a:extLst>
            <a:ext uri="{FF2B5EF4-FFF2-40B4-BE49-F238E27FC236}">
              <a16:creationId xmlns:a16="http://schemas.microsoft.com/office/drawing/2014/main" id="{7E859339-8711-4AE5-83BC-9CBCF1AD27A0}"/>
            </a:ext>
          </a:extLst>
        </xdr:cNvPr>
        <xdr:cNvSpPr txBox="1">
          <a:spLocks noChangeArrowheads="1"/>
        </xdr:cNvSpPr>
      </xdr:nvSpPr>
      <xdr:spPr bwMode="auto">
        <a:xfrm>
          <a:off x="1142047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54</xdr:row>
      <xdr:rowOff>0</xdr:rowOff>
    </xdr:from>
    <xdr:ext cx="133350" cy="269875"/>
    <xdr:sp macro="" textlink="">
      <xdr:nvSpPr>
        <xdr:cNvPr id="605" name="Text Box 11">
          <a:extLst>
            <a:ext uri="{FF2B5EF4-FFF2-40B4-BE49-F238E27FC236}">
              <a16:creationId xmlns:a16="http://schemas.microsoft.com/office/drawing/2014/main" id="{B2B69F4C-6753-46E1-8FF1-990DA0A3E3E0}"/>
            </a:ext>
          </a:extLst>
        </xdr:cNvPr>
        <xdr:cNvSpPr txBox="1">
          <a:spLocks noChangeArrowheads="1"/>
        </xdr:cNvSpPr>
      </xdr:nvSpPr>
      <xdr:spPr bwMode="auto">
        <a:xfrm>
          <a:off x="1142047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54</xdr:row>
      <xdr:rowOff>0</xdr:rowOff>
    </xdr:from>
    <xdr:ext cx="133350" cy="269875"/>
    <xdr:sp macro="" textlink="">
      <xdr:nvSpPr>
        <xdr:cNvPr id="606" name="Text Box 11">
          <a:extLst>
            <a:ext uri="{FF2B5EF4-FFF2-40B4-BE49-F238E27FC236}">
              <a16:creationId xmlns:a16="http://schemas.microsoft.com/office/drawing/2014/main" id="{92BE3722-3514-41D0-8CF1-B058AE4AE1DD}"/>
            </a:ext>
          </a:extLst>
        </xdr:cNvPr>
        <xdr:cNvSpPr txBox="1">
          <a:spLocks noChangeArrowheads="1"/>
        </xdr:cNvSpPr>
      </xdr:nvSpPr>
      <xdr:spPr bwMode="auto">
        <a:xfrm>
          <a:off x="11420475" y="179070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47</xdr:row>
      <xdr:rowOff>0</xdr:rowOff>
    </xdr:from>
    <xdr:ext cx="133350" cy="269875"/>
    <xdr:sp macro="" textlink="">
      <xdr:nvSpPr>
        <xdr:cNvPr id="607" name="Text Box 11">
          <a:extLst>
            <a:ext uri="{FF2B5EF4-FFF2-40B4-BE49-F238E27FC236}">
              <a16:creationId xmlns:a16="http://schemas.microsoft.com/office/drawing/2014/main" id="{34F1743F-588A-40C3-AE0F-6EDDC0F2502B}"/>
            </a:ext>
          </a:extLst>
        </xdr:cNvPr>
        <xdr:cNvSpPr txBox="1">
          <a:spLocks noChangeArrowheads="1"/>
        </xdr:cNvSpPr>
      </xdr:nvSpPr>
      <xdr:spPr bwMode="auto">
        <a:xfrm>
          <a:off x="26765250"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47</xdr:row>
      <xdr:rowOff>0</xdr:rowOff>
    </xdr:from>
    <xdr:ext cx="133350" cy="269875"/>
    <xdr:sp macro="" textlink="">
      <xdr:nvSpPr>
        <xdr:cNvPr id="608" name="Text Box 11">
          <a:extLst>
            <a:ext uri="{FF2B5EF4-FFF2-40B4-BE49-F238E27FC236}">
              <a16:creationId xmlns:a16="http://schemas.microsoft.com/office/drawing/2014/main" id="{332D92CE-4EA1-4266-86D3-BB9F5C7E76C8}"/>
            </a:ext>
          </a:extLst>
        </xdr:cNvPr>
        <xdr:cNvSpPr txBox="1">
          <a:spLocks noChangeArrowheads="1"/>
        </xdr:cNvSpPr>
      </xdr:nvSpPr>
      <xdr:spPr bwMode="auto">
        <a:xfrm>
          <a:off x="26765250"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47</xdr:row>
      <xdr:rowOff>0</xdr:rowOff>
    </xdr:from>
    <xdr:ext cx="133350" cy="269875"/>
    <xdr:sp macro="" textlink="">
      <xdr:nvSpPr>
        <xdr:cNvPr id="609" name="Text Box 11">
          <a:extLst>
            <a:ext uri="{FF2B5EF4-FFF2-40B4-BE49-F238E27FC236}">
              <a16:creationId xmlns:a16="http://schemas.microsoft.com/office/drawing/2014/main" id="{C590876E-E72D-4A82-9AE7-944F33D9CD7C}"/>
            </a:ext>
          </a:extLst>
        </xdr:cNvPr>
        <xdr:cNvSpPr txBox="1">
          <a:spLocks noChangeArrowheads="1"/>
        </xdr:cNvSpPr>
      </xdr:nvSpPr>
      <xdr:spPr bwMode="auto">
        <a:xfrm>
          <a:off x="26765250"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47</xdr:row>
      <xdr:rowOff>0</xdr:rowOff>
    </xdr:from>
    <xdr:ext cx="133350" cy="269875"/>
    <xdr:sp macro="" textlink="">
      <xdr:nvSpPr>
        <xdr:cNvPr id="610" name="Text Box 11">
          <a:extLst>
            <a:ext uri="{FF2B5EF4-FFF2-40B4-BE49-F238E27FC236}">
              <a16:creationId xmlns:a16="http://schemas.microsoft.com/office/drawing/2014/main" id="{228F4BEC-DA0C-489E-A4D1-DAD0371AB90F}"/>
            </a:ext>
          </a:extLst>
        </xdr:cNvPr>
        <xdr:cNvSpPr txBox="1">
          <a:spLocks noChangeArrowheads="1"/>
        </xdr:cNvSpPr>
      </xdr:nvSpPr>
      <xdr:spPr bwMode="auto">
        <a:xfrm>
          <a:off x="26765250"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47</xdr:row>
      <xdr:rowOff>0</xdr:rowOff>
    </xdr:from>
    <xdr:ext cx="133350" cy="269875"/>
    <xdr:sp macro="" textlink="">
      <xdr:nvSpPr>
        <xdr:cNvPr id="611" name="Text Box 11">
          <a:extLst>
            <a:ext uri="{FF2B5EF4-FFF2-40B4-BE49-F238E27FC236}">
              <a16:creationId xmlns:a16="http://schemas.microsoft.com/office/drawing/2014/main" id="{385EE5BE-B17B-453B-9CB6-CE39C0163B04}"/>
            </a:ext>
          </a:extLst>
        </xdr:cNvPr>
        <xdr:cNvSpPr txBox="1">
          <a:spLocks noChangeArrowheads="1"/>
        </xdr:cNvSpPr>
      </xdr:nvSpPr>
      <xdr:spPr bwMode="auto">
        <a:xfrm>
          <a:off x="11420475"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47</xdr:row>
      <xdr:rowOff>0</xdr:rowOff>
    </xdr:from>
    <xdr:ext cx="133350" cy="269875"/>
    <xdr:sp macro="" textlink="">
      <xdr:nvSpPr>
        <xdr:cNvPr id="612" name="Text Box 11">
          <a:extLst>
            <a:ext uri="{FF2B5EF4-FFF2-40B4-BE49-F238E27FC236}">
              <a16:creationId xmlns:a16="http://schemas.microsoft.com/office/drawing/2014/main" id="{DB1A12F1-2A09-4332-80AF-801BCC5E9279}"/>
            </a:ext>
          </a:extLst>
        </xdr:cNvPr>
        <xdr:cNvSpPr txBox="1">
          <a:spLocks noChangeArrowheads="1"/>
        </xdr:cNvSpPr>
      </xdr:nvSpPr>
      <xdr:spPr bwMode="auto">
        <a:xfrm>
          <a:off x="11420475"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47</xdr:row>
      <xdr:rowOff>0</xdr:rowOff>
    </xdr:from>
    <xdr:ext cx="133350" cy="269875"/>
    <xdr:sp macro="" textlink="">
      <xdr:nvSpPr>
        <xdr:cNvPr id="613" name="Text Box 11">
          <a:extLst>
            <a:ext uri="{FF2B5EF4-FFF2-40B4-BE49-F238E27FC236}">
              <a16:creationId xmlns:a16="http://schemas.microsoft.com/office/drawing/2014/main" id="{2C2838F0-301E-412D-9759-339ED82C1121}"/>
            </a:ext>
          </a:extLst>
        </xdr:cNvPr>
        <xdr:cNvSpPr txBox="1">
          <a:spLocks noChangeArrowheads="1"/>
        </xdr:cNvSpPr>
      </xdr:nvSpPr>
      <xdr:spPr bwMode="auto">
        <a:xfrm>
          <a:off x="11420475"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47</xdr:row>
      <xdr:rowOff>0</xdr:rowOff>
    </xdr:from>
    <xdr:ext cx="133350" cy="269875"/>
    <xdr:sp macro="" textlink="">
      <xdr:nvSpPr>
        <xdr:cNvPr id="614" name="Text Box 11">
          <a:extLst>
            <a:ext uri="{FF2B5EF4-FFF2-40B4-BE49-F238E27FC236}">
              <a16:creationId xmlns:a16="http://schemas.microsoft.com/office/drawing/2014/main" id="{3470EC86-46B2-4F72-B192-26D2B727CFC2}"/>
            </a:ext>
          </a:extLst>
        </xdr:cNvPr>
        <xdr:cNvSpPr txBox="1">
          <a:spLocks noChangeArrowheads="1"/>
        </xdr:cNvSpPr>
      </xdr:nvSpPr>
      <xdr:spPr bwMode="auto">
        <a:xfrm>
          <a:off x="11420475" y="15363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41</xdr:row>
      <xdr:rowOff>0</xdr:rowOff>
    </xdr:from>
    <xdr:ext cx="133350" cy="269875"/>
    <xdr:sp macro="" textlink="">
      <xdr:nvSpPr>
        <xdr:cNvPr id="615" name="Text Box 11">
          <a:extLst>
            <a:ext uri="{FF2B5EF4-FFF2-40B4-BE49-F238E27FC236}">
              <a16:creationId xmlns:a16="http://schemas.microsoft.com/office/drawing/2014/main" id="{1804F567-8996-4EEC-A472-AAE8432487ED}"/>
            </a:ext>
          </a:extLst>
        </xdr:cNvPr>
        <xdr:cNvSpPr txBox="1">
          <a:spLocks noChangeArrowheads="1"/>
        </xdr:cNvSpPr>
      </xdr:nvSpPr>
      <xdr:spPr bwMode="auto">
        <a:xfrm>
          <a:off x="267652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41</xdr:row>
      <xdr:rowOff>0</xdr:rowOff>
    </xdr:from>
    <xdr:ext cx="133350" cy="269875"/>
    <xdr:sp macro="" textlink="">
      <xdr:nvSpPr>
        <xdr:cNvPr id="616" name="Text Box 11">
          <a:extLst>
            <a:ext uri="{FF2B5EF4-FFF2-40B4-BE49-F238E27FC236}">
              <a16:creationId xmlns:a16="http://schemas.microsoft.com/office/drawing/2014/main" id="{BBE034E4-9A5C-4DBC-AEA2-4894E7F54397}"/>
            </a:ext>
          </a:extLst>
        </xdr:cNvPr>
        <xdr:cNvSpPr txBox="1">
          <a:spLocks noChangeArrowheads="1"/>
        </xdr:cNvSpPr>
      </xdr:nvSpPr>
      <xdr:spPr bwMode="auto">
        <a:xfrm>
          <a:off x="267652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41</xdr:row>
      <xdr:rowOff>0</xdr:rowOff>
    </xdr:from>
    <xdr:ext cx="133350" cy="269875"/>
    <xdr:sp macro="" textlink="">
      <xdr:nvSpPr>
        <xdr:cNvPr id="617" name="Text Box 11">
          <a:extLst>
            <a:ext uri="{FF2B5EF4-FFF2-40B4-BE49-F238E27FC236}">
              <a16:creationId xmlns:a16="http://schemas.microsoft.com/office/drawing/2014/main" id="{90D83D77-9192-4322-A68A-32483C304357}"/>
            </a:ext>
          </a:extLst>
        </xdr:cNvPr>
        <xdr:cNvSpPr txBox="1">
          <a:spLocks noChangeArrowheads="1"/>
        </xdr:cNvSpPr>
      </xdr:nvSpPr>
      <xdr:spPr bwMode="auto">
        <a:xfrm>
          <a:off x="267652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41</xdr:row>
      <xdr:rowOff>0</xdr:rowOff>
    </xdr:from>
    <xdr:ext cx="133350" cy="269875"/>
    <xdr:sp macro="" textlink="">
      <xdr:nvSpPr>
        <xdr:cNvPr id="618" name="Text Box 11">
          <a:extLst>
            <a:ext uri="{FF2B5EF4-FFF2-40B4-BE49-F238E27FC236}">
              <a16:creationId xmlns:a16="http://schemas.microsoft.com/office/drawing/2014/main" id="{D40FA935-EA85-4E88-A6CB-291E270173CA}"/>
            </a:ext>
          </a:extLst>
        </xdr:cNvPr>
        <xdr:cNvSpPr txBox="1">
          <a:spLocks noChangeArrowheads="1"/>
        </xdr:cNvSpPr>
      </xdr:nvSpPr>
      <xdr:spPr bwMode="auto">
        <a:xfrm>
          <a:off x="26765250"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41</xdr:row>
      <xdr:rowOff>0</xdr:rowOff>
    </xdr:from>
    <xdr:ext cx="133350" cy="269875"/>
    <xdr:sp macro="" textlink="">
      <xdr:nvSpPr>
        <xdr:cNvPr id="619" name="Text Box 11">
          <a:extLst>
            <a:ext uri="{FF2B5EF4-FFF2-40B4-BE49-F238E27FC236}">
              <a16:creationId xmlns:a16="http://schemas.microsoft.com/office/drawing/2014/main" id="{EE80379B-0C6A-4AD8-9370-4CD3801F0E6C}"/>
            </a:ext>
          </a:extLst>
        </xdr:cNvPr>
        <xdr:cNvSpPr txBox="1">
          <a:spLocks noChangeArrowheads="1"/>
        </xdr:cNvSpPr>
      </xdr:nvSpPr>
      <xdr:spPr bwMode="auto">
        <a:xfrm>
          <a:off x="1142047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41</xdr:row>
      <xdr:rowOff>0</xdr:rowOff>
    </xdr:from>
    <xdr:ext cx="133350" cy="269875"/>
    <xdr:sp macro="" textlink="">
      <xdr:nvSpPr>
        <xdr:cNvPr id="620" name="Text Box 11">
          <a:extLst>
            <a:ext uri="{FF2B5EF4-FFF2-40B4-BE49-F238E27FC236}">
              <a16:creationId xmlns:a16="http://schemas.microsoft.com/office/drawing/2014/main" id="{365170E1-EE25-4249-9775-F9869DEF6DF1}"/>
            </a:ext>
          </a:extLst>
        </xdr:cNvPr>
        <xdr:cNvSpPr txBox="1">
          <a:spLocks noChangeArrowheads="1"/>
        </xdr:cNvSpPr>
      </xdr:nvSpPr>
      <xdr:spPr bwMode="auto">
        <a:xfrm>
          <a:off x="1142047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41</xdr:row>
      <xdr:rowOff>0</xdr:rowOff>
    </xdr:from>
    <xdr:ext cx="133350" cy="269875"/>
    <xdr:sp macro="" textlink="">
      <xdr:nvSpPr>
        <xdr:cNvPr id="621" name="Text Box 11">
          <a:extLst>
            <a:ext uri="{FF2B5EF4-FFF2-40B4-BE49-F238E27FC236}">
              <a16:creationId xmlns:a16="http://schemas.microsoft.com/office/drawing/2014/main" id="{A2ABCF69-484E-4BC3-99D5-5DD55A34C829}"/>
            </a:ext>
          </a:extLst>
        </xdr:cNvPr>
        <xdr:cNvSpPr txBox="1">
          <a:spLocks noChangeArrowheads="1"/>
        </xdr:cNvSpPr>
      </xdr:nvSpPr>
      <xdr:spPr bwMode="auto">
        <a:xfrm>
          <a:off x="1142047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41</xdr:row>
      <xdr:rowOff>0</xdr:rowOff>
    </xdr:from>
    <xdr:ext cx="133350" cy="269875"/>
    <xdr:sp macro="" textlink="">
      <xdr:nvSpPr>
        <xdr:cNvPr id="622" name="Text Box 11">
          <a:extLst>
            <a:ext uri="{FF2B5EF4-FFF2-40B4-BE49-F238E27FC236}">
              <a16:creationId xmlns:a16="http://schemas.microsoft.com/office/drawing/2014/main" id="{5BE29141-854E-479F-8FCB-A5C152C27319}"/>
            </a:ext>
          </a:extLst>
        </xdr:cNvPr>
        <xdr:cNvSpPr txBox="1">
          <a:spLocks noChangeArrowheads="1"/>
        </xdr:cNvSpPr>
      </xdr:nvSpPr>
      <xdr:spPr bwMode="auto">
        <a:xfrm>
          <a:off x="11420475" y="133064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33</xdr:row>
      <xdr:rowOff>0</xdr:rowOff>
    </xdr:from>
    <xdr:ext cx="133350" cy="269875"/>
    <xdr:sp macro="" textlink="">
      <xdr:nvSpPr>
        <xdr:cNvPr id="623" name="Text Box 11">
          <a:extLst>
            <a:ext uri="{FF2B5EF4-FFF2-40B4-BE49-F238E27FC236}">
              <a16:creationId xmlns:a16="http://schemas.microsoft.com/office/drawing/2014/main" id="{55C8C350-D52F-4449-9066-D6737A8749E9}"/>
            </a:ext>
          </a:extLst>
        </xdr:cNvPr>
        <xdr:cNvSpPr txBox="1">
          <a:spLocks noChangeArrowheads="1"/>
        </xdr:cNvSpPr>
      </xdr:nvSpPr>
      <xdr:spPr bwMode="auto">
        <a:xfrm>
          <a:off x="26765250"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33</xdr:row>
      <xdr:rowOff>0</xdr:rowOff>
    </xdr:from>
    <xdr:ext cx="133350" cy="269875"/>
    <xdr:sp macro="" textlink="">
      <xdr:nvSpPr>
        <xdr:cNvPr id="624" name="Text Box 11">
          <a:extLst>
            <a:ext uri="{FF2B5EF4-FFF2-40B4-BE49-F238E27FC236}">
              <a16:creationId xmlns:a16="http://schemas.microsoft.com/office/drawing/2014/main" id="{ED74004E-F6AA-41B2-8979-3E09148CC10F}"/>
            </a:ext>
          </a:extLst>
        </xdr:cNvPr>
        <xdr:cNvSpPr txBox="1">
          <a:spLocks noChangeArrowheads="1"/>
        </xdr:cNvSpPr>
      </xdr:nvSpPr>
      <xdr:spPr bwMode="auto">
        <a:xfrm>
          <a:off x="26765250"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33</xdr:row>
      <xdr:rowOff>0</xdr:rowOff>
    </xdr:from>
    <xdr:ext cx="133350" cy="269875"/>
    <xdr:sp macro="" textlink="">
      <xdr:nvSpPr>
        <xdr:cNvPr id="625" name="Text Box 11">
          <a:extLst>
            <a:ext uri="{FF2B5EF4-FFF2-40B4-BE49-F238E27FC236}">
              <a16:creationId xmlns:a16="http://schemas.microsoft.com/office/drawing/2014/main" id="{054D68C2-CA1A-4E2B-B19C-D45B6C5C6E6E}"/>
            </a:ext>
          </a:extLst>
        </xdr:cNvPr>
        <xdr:cNvSpPr txBox="1">
          <a:spLocks noChangeArrowheads="1"/>
        </xdr:cNvSpPr>
      </xdr:nvSpPr>
      <xdr:spPr bwMode="auto">
        <a:xfrm>
          <a:off x="26765250"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33</xdr:row>
      <xdr:rowOff>0</xdr:rowOff>
    </xdr:from>
    <xdr:ext cx="133350" cy="269875"/>
    <xdr:sp macro="" textlink="">
      <xdr:nvSpPr>
        <xdr:cNvPr id="626" name="Text Box 11">
          <a:extLst>
            <a:ext uri="{FF2B5EF4-FFF2-40B4-BE49-F238E27FC236}">
              <a16:creationId xmlns:a16="http://schemas.microsoft.com/office/drawing/2014/main" id="{5F491BA0-81D3-4C1D-A955-E47F0C0B6152}"/>
            </a:ext>
          </a:extLst>
        </xdr:cNvPr>
        <xdr:cNvSpPr txBox="1">
          <a:spLocks noChangeArrowheads="1"/>
        </xdr:cNvSpPr>
      </xdr:nvSpPr>
      <xdr:spPr bwMode="auto">
        <a:xfrm>
          <a:off x="26765250"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627" name="Text Box 11">
          <a:extLst>
            <a:ext uri="{FF2B5EF4-FFF2-40B4-BE49-F238E27FC236}">
              <a16:creationId xmlns:a16="http://schemas.microsoft.com/office/drawing/2014/main" id="{28DDDF7C-1DDA-47F7-A5E2-1E5717F0C537}"/>
            </a:ext>
          </a:extLst>
        </xdr:cNvPr>
        <xdr:cNvSpPr txBox="1">
          <a:spLocks noChangeArrowheads="1"/>
        </xdr:cNvSpPr>
      </xdr:nvSpPr>
      <xdr:spPr bwMode="auto">
        <a:xfrm>
          <a:off x="1142047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628" name="Text Box 11">
          <a:extLst>
            <a:ext uri="{FF2B5EF4-FFF2-40B4-BE49-F238E27FC236}">
              <a16:creationId xmlns:a16="http://schemas.microsoft.com/office/drawing/2014/main" id="{509E071D-809F-4F30-AC30-F87A0EA2C06F}"/>
            </a:ext>
          </a:extLst>
        </xdr:cNvPr>
        <xdr:cNvSpPr txBox="1">
          <a:spLocks noChangeArrowheads="1"/>
        </xdr:cNvSpPr>
      </xdr:nvSpPr>
      <xdr:spPr bwMode="auto">
        <a:xfrm>
          <a:off x="1142047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629" name="Text Box 11">
          <a:extLst>
            <a:ext uri="{FF2B5EF4-FFF2-40B4-BE49-F238E27FC236}">
              <a16:creationId xmlns:a16="http://schemas.microsoft.com/office/drawing/2014/main" id="{E6CA27E4-E4D9-4115-B971-51FC5E3462A6}"/>
            </a:ext>
          </a:extLst>
        </xdr:cNvPr>
        <xdr:cNvSpPr txBox="1">
          <a:spLocks noChangeArrowheads="1"/>
        </xdr:cNvSpPr>
      </xdr:nvSpPr>
      <xdr:spPr bwMode="auto">
        <a:xfrm>
          <a:off x="1142047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630" name="Text Box 11">
          <a:extLst>
            <a:ext uri="{FF2B5EF4-FFF2-40B4-BE49-F238E27FC236}">
              <a16:creationId xmlns:a16="http://schemas.microsoft.com/office/drawing/2014/main" id="{6C216146-352B-4DEA-B21B-C5F5CC586EC6}"/>
            </a:ext>
          </a:extLst>
        </xdr:cNvPr>
        <xdr:cNvSpPr txBox="1">
          <a:spLocks noChangeArrowheads="1"/>
        </xdr:cNvSpPr>
      </xdr:nvSpPr>
      <xdr:spPr bwMode="auto">
        <a:xfrm>
          <a:off x="11420475" y="107346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xdr:row>
      <xdr:rowOff>0</xdr:rowOff>
    </xdr:from>
    <xdr:ext cx="133350" cy="269875"/>
    <xdr:sp macro="" textlink="">
      <xdr:nvSpPr>
        <xdr:cNvPr id="631" name="Text Box 11">
          <a:extLst>
            <a:ext uri="{FF2B5EF4-FFF2-40B4-BE49-F238E27FC236}">
              <a16:creationId xmlns:a16="http://schemas.microsoft.com/office/drawing/2014/main" id="{43B571AD-B12F-455B-8B54-9889DF9DD618}"/>
            </a:ext>
          </a:extLst>
        </xdr:cNvPr>
        <xdr:cNvSpPr txBox="1">
          <a:spLocks noChangeArrowheads="1"/>
        </xdr:cNvSpPr>
      </xdr:nvSpPr>
      <xdr:spPr bwMode="auto">
        <a:xfrm>
          <a:off x="26765250"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xdr:row>
      <xdr:rowOff>0</xdr:rowOff>
    </xdr:from>
    <xdr:ext cx="133350" cy="269875"/>
    <xdr:sp macro="" textlink="">
      <xdr:nvSpPr>
        <xdr:cNvPr id="632" name="Text Box 11">
          <a:extLst>
            <a:ext uri="{FF2B5EF4-FFF2-40B4-BE49-F238E27FC236}">
              <a16:creationId xmlns:a16="http://schemas.microsoft.com/office/drawing/2014/main" id="{BAD763C3-C29A-4EA5-8EAE-AF2B1995305D}"/>
            </a:ext>
          </a:extLst>
        </xdr:cNvPr>
        <xdr:cNvSpPr txBox="1">
          <a:spLocks noChangeArrowheads="1"/>
        </xdr:cNvSpPr>
      </xdr:nvSpPr>
      <xdr:spPr bwMode="auto">
        <a:xfrm>
          <a:off x="26765250"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xdr:row>
      <xdr:rowOff>0</xdr:rowOff>
    </xdr:from>
    <xdr:ext cx="133350" cy="269875"/>
    <xdr:sp macro="" textlink="">
      <xdr:nvSpPr>
        <xdr:cNvPr id="633" name="Text Box 11">
          <a:extLst>
            <a:ext uri="{FF2B5EF4-FFF2-40B4-BE49-F238E27FC236}">
              <a16:creationId xmlns:a16="http://schemas.microsoft.com/office/drawing/2014/main" id="{B654040B-06AC-47A3-8F70-B12E8C4F9362}"/>
            </a:ext>
          </a:extLst>
        </xdr:cNvPr>
        <xdr:cNvSpPr txBox="1">
          <a:spLocks noChangeArrowheads="1"/>
        </xdr:cNvSpPr>
      </xdr:nvSpPr>
      <xdr:spPr bwMode="auto">
        <a:xfrm>
          <a:off x="26765250"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25</xdr:row>
      <xdr:rowOff>0</xdr:rowOff>
    </xdr:from>
    <xdr:ext cx="133350" cy="269875"/>
    <xdr:sp macro="" textlink="">
      <xdr:nvSpPr>
        <xdr:cNvPr id="634" name="Text Box 11">
          <a:extLst>
            <a:ext uri="{FF2B5EF4-FFF2-40B4-BE49-F238E27FC236}">
              <a16:creationId xmlns:a16="http://schemas.microsoft.com/office/drawing/2014/main" id="{68FD0599-196B-4B7F-9C37-4D9F10607B8D}"/>
            </a:ext>
          </a:extLst>
        </xdr:cNvPr>
        <xdr:cNvSpPr txBox="1">
          <a:spLocks noChangeArrowheads="1"/>
        </xdr:cNvSpPr>
      </xdr:nvSpPr>
      <xdr:spPr bwMode="auto">
        <a:xfrm>
          <a:off x="26765250"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25</xdr:row>
      <xdr:rowOff>0</xdr:rowOff>
    </xdr:from>
    <xdr:ext cx="133350" cy="269875"/>
    <xdr:sp macro="" textlink="">
      <xdr:nvSpPr>
        <xdr:cNvPr id="635" name="Text Box 11">
          <a:extLst>
            <a:ext uri="{FF2B5EF4-FFF2-40B4-BE49-F238E27FC236}">
              <a16:creationId xmlns:a16="http://schemas.microsoft.com/office/drawing/2014/main" id="{61899988-D38A-4862-8204-D2A28EBFF1E0}"/>
            </a:ext>
          </a:extLst>
        </xdr:cNvPr>
        <xdr:cNvSpPr txBox="1">
          <a:spLocks noChangeArrowheads="1"/>
        </xdr:cNvSpPr>
      </xdr:nvSpPr>
      <xdr:spPr bwMode="auto">
        <a:xfrm>
          <a:off x="1142047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25</xdr:row>
      <xdr:rowOff>0</xdr:rowOff>
    </xdr:from>
    <xdr:ext cx="133350" cy="269875"/>
    <xdr:sp macro="" textlink="">
      <xdr:nvSpPr>
        <xdr:cNvPr id="636" name="Text Box 11">
          <a:extLst>
            <a:ext uri="{FF2B5EF4-FFF2-40B4-BE49-F238E27FC236}">
              <a16:creationId xmlns:a16="http://schemas.microsoft.com/office/drawing/2014/main" id="{EEAF8C4E-6BDD-4CF7-BD33-35849ABFC04F}"/>
            </a:ext>
          </a:extLst>
        </xdr:cNvPr>
        <xdr:cNvSpPr txBox="1">
          <a:spLocks noChangeArrowheads="1"/>
        </xdr:cNvSpPr>
      </xdr:nvSpPr>
      <xdr:spPr bwMode="auto">
        <a:xfrm>
          <a:off x="1142047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25</xdr:row>
      <xdr:rowOff>0</xdr:rowOff>
    </xdr:from>
    <xdr:ext cx="133350" cy="269875"/>
    <xdr:sp macro="" textlink="">
      <xdr:nvSpPr>
        <xdr:cNvPr id="637" name="Text Box 11">
          <a:extLst>
            <a:ext uri="{FF2B5EF4-FFF2-40B4-BE49-F238E27FC236}">
              <a16:creationId xmlns:a16="http://schemas.microsoft.com/office/drawing/2014/main" id="{40805701-D933-4899-8CF3-158748324A7C}"/>
            </a:ext>
          </a:extLst>
        </xdr:cNvPr>
        <xdr:cNvSpPr txBox="1">
          <a:spLocks noChangeArrowheads="1"/>
        </xdr:cNvSpPr>
      </xdr:nvSpPr>
      <xdr:spPr bwMode="auto">
        <a:xfrm>
          <a:off x="1142047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25</xdr:row>
      <xdr:rowOff>0</xdr:rowOff>
    </xdr:from>
    <xdr:ext cx="133350" cy="269875"/>
    <xdr:sp macro="" textlink="">
      <xdr:nvSpPr>
        <xdr:cNvPr id="638" name="Text Box 11">
          <a:extLst>
            <a:ext uri="{FF2B5EF4-FFF2-40B4-BE49-F238E27FC236}">
              <a16:creationId xmlns:a16="http://schemas.microsoft.com/office/drawing/2014/main" id="{11C410CC-5F05-4367-90D2-520317F57D30}"/>
            </a:ext>
          </a:extLst>
        </xdr:cNvPr>
        <xdr:cNvSpPr txBox="1">
          <a:spLocks noChangeArrowheads="1"/>
        </xdr:cNvSpPr>
      </xdr:nvSpPr>
      <xdr:spPr bwMode="auto">
        <a:xfrm>
          <a:off x="11420475" y="819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16</xdr:row>
      <xdr:rowOff>0</xdr:rowOff>
    </xdr:from>
    <xdr:ext cx="133350" cy="269875"/>
    <xdr:sp macro="" textlink="">
      <xdr:nvSpPr>
        <xdr:cNvPr id="639" name="Text Box 11">
          <a:extLst>
            <a:ext uri="{FF2B5EF4-FFF2-40B4-BE49-F238E27FC236}">
              <a16:creationId xmlns:a16="http://schemas.microsoft.com/office/drawing/2014/main" id="{231E2ABD-B853-430A-BDA6-9EFA18911357}"/>
            </a:ext>
          </a:extLst>
        </xdr:cNvPr>
        <xdr:cNvSpPr txBox="1">
          <a:spLocks noChangeArrowheads="1"/>
        </xdr:cNvSpPr>
      </xdr:nvSpPr>
      <xdr:spPr bwMode="auto">
        <a:xfrm>
          <a:off x="26765250"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16</xdr:row>
      <xdr:rowOff>0</xdr:rowOff>
    </xdr:from>
    <xdr:ext cx="133350" cy="269875"/>
    <xdr:sp macro="" textlink="">
      <xdr:nvSpPr>
        <xdr:cNvPr id="640" name="Text Box 11">
          <a:extLst>
            <a:ext uri="{FF2B5EF4-FFF2-40B4-BE49-F238E27FC236}">
              <a16:creationId xmlns:a16="http://schemas.microsoft.com/office/drawing/2014/main" id="{FFF3C880-4B9B-4564-9C58-21A7DE06A791}"/>
            </a:ext>
          </a:extLst>
        </xdr:cNvPr>
        <xdr:cNvSpPr txBox="1">
          <a:spLocks noChangeArrowheads="1"/>
        </xdr:cNvSpPr>
      </xdr:nvSpPr>
      <xdr:spPr bwMode="auto">
        <a:xfrm>
          <a:off x="26765250"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16</xdr:row>
      <xdr:rowOff>0</xdr:rowOff>
    </xdr:from>
    <xdr:ext cx="133350" cy="269875"/>
    <xdr:sp macro="" textlink="">
      <xdr:nvSpPr>
        <xdr:cNvPr id="641" name="Text Box 11">
          <a:extLst>
            <a:ext uri="{FF2B5EF4-FFF2-40B4-BE49-F238E27FC236}">
              <a16:creationId xmlns:a16="http://schemas.microsoft.com/office/drawing/2014/main" id="{EED8A35A-C25C-4D38-8B6D-5411AEE16785}"/>
            </a:ext>
          </a:extLst>
        </xdr:cNvPr>
        <xdr:cNvSpPr txBox="1">
          <a:spLocks noChangeArrowheads="1"/>
        </xdr:cNvSpPr>
      </xdr:nvSpPr>
      <xdr:spPr bwMode="auto">
        <a:xfrm>
          <a:off x="26765250"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16</xdr:row>
      <xdr:rowOff>0</xdr:rowOff>
    </xdr:from>
    <xdr:ext cx="133350" cy="269875"/>
    <xdr:sp macro="" textlink="">
      <xdr:nvSpPr>
        <xdr:cNvPr id="642" name="Text Box 11">
          <a:extLst>
            <a:ext uri="{FF2B5EF4-FFF2-40B4-BE49-F238E27FC236}">
              <a16:creationId xmlns:a16="http://schemas.microsoft.com/office/drawing/2014/main" id="{3C1BFE56-667D-4E5C-AC6C-B88D75792218}"/>
            </a:ext>
          </a:extLst>
        </xdr:cNvPr>
        <xdr:cNvSpPr txBox="1">
          <a:spLocks noChangeArrowheads="1"/>
        </xdr:cNvSpPr>
      </xdr:nvSpPr>
      <xdr:spPr bwMode="auto">
        <a:xfrm>
          <a:off x="26765250"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16</xdr:row>
      <xdr:rowOff>0</xdr:rowOff>
    </xdr:from>
    <xdr:ext cx="133350" cy="269875"/>
    <xdr:sp macro="" textlink="">
      <xdr:nvSpPr>
        <xdr:cNvPr id="643" name="Text Box 11">
          <a:extLst>
            <a:ext uri="{FF2B5EF4-FFF2-40B4-BE49-F238E27FC236}">
              <a16:creationId xmlns:a16="http://schemas.microsoft.com/office/drawing/2014/main" id="{5ECECB42-E6BF-40E5-A75C-F4216C4DAF03}"/>
            </a:ext>
          </a:extLst>
        </xdr:cNvPr>
        <xdr:cNvSpPr txBox="1">
          <a:spLocks noChangeArrowheads="1"/>
        </xdr:cNvSpPr>
      </xdr:nvSpPr>
      <xdr:spPr bwMode="auto">
        <a:xfrm>
          <a:off x="1142047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16</xdr:row>
      <xdr:rowOff>0</xdr:rowOff>
    </xdr:from>
    <xdr:ext cx="133350" cy="269875"/>
    <xdr:sp macro="" textlink="">
      <xdr:nvSpPr>
        <xdr:cNvPr id="644" name="Text Box 11">
          <a:extLst>
            <a:ext uri="{FF2B5EF4-FFF2-40B4-BE49-F238E27FC236}">
              <a16:creationId xmlns:a16="http://schemas.microsoft.com/office/drawing/2014/main" id="{C0EF051C-BC53-49F1-BC0D-0EFFB48A5F9A}"/>
            </a:ext>
          </a:extLst>
        </xdr:cNvPr>
        <xdr:cNvSpPr txBox="1">
          <a:spLocks noChangeArrowheads="1"/>
        </xdr:cNvSpPr>
      </xdr:nvSpPr>
      <xdr:spPr bwMode="auto">
        <a:xfrm>
          <a:off x="1142047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16</xdr:row>
      <xdr:rowOff>0</xdr:rowOff>
    </xdr:from>
    <xdr:ext cx="133350" cy="269875"/>
    <xdr:sp macro="" textlink="">
      <xdr:nvSpPr>
        <xdr:cNvPr id="645" name="Text Box 11">
          <a:extLst>
            <a:ext uri="{FF2B5EF4-FFF2-40B4-BE49-F238E27FC236}">
              <a16:creationId xmlns:a16="http://schemas.microsoft.com/office/drawing/2014/main" id="{A81031E8-1D33-43AA-B699-C25FBA44440F}"/>
            </a:ext>
          </a:extLst>
        </xdr:cNvPr>
        <xdr:cNvSpPr txBox="1">
          <a:spLocks noChangeArrowheads="1"/>
        </xdr:cNvSpPr>
      </xdr:nvSpPr>
      <xdr:spPr bwMode="auto">
        <a:xfrm>
          <a:off x="1142047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16</xdr:row>
      <xdr:rowOff>0</xdr:rowOff>
    </xdr:from>
    <xdr:ext cx="133350" cy="269875"/>
    <xdr:sp macro="" textlink="">
      <xdr:nvSpPr>
        <xdr:cNvPr id="646" name="Text Box 11">
          <a:extLst>
            <a:ext uri="{FF2B5EF4-FFF2-40B4-BE49-F238E27FC236}">
              <a16:creationId xmlns:a16="http://schemas.microsoft.com/office/drawing/2014/main" id="{4F56B6B9-0AEC-486D-8956-CEF6886CACE0}"/>
            </a:ext>
          </a:extLst>
        </xdr:cNvPr>
        <xdr:cNvSpPr txBox="1">
          <a:spLocks noChangeArrowheads="1"/>
        </xdr:cNvSpPr>
      </xdr:nvSpPr>
      <xdr:spPr bwMode="auto">
        <a:xfrm>
          <a:off x="11420475" y="53911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133350" cy="269875"/>
    <xdr:sp macro="" textlink="">
      <xdr:nvSpPr>
        <xdr:cNvPr id="647" name="Text Box 11">
          <a:extLst>
            <a:ext uri="{FF2B5EF4-FFF2-40B4-BE49-F238E27FC236}">
              <a16:creationId xmlns:a16="http://schemas.microsoft.com/office/drawing/2014/main" id="{28205546-5445-4C89-B379-6FCDEF9C0B78}"/>
            </a:ext>
          </a:extLst>
        </xdr:cNvPr>
        <xdr:cNvSpPr txBox="1">
          <a:spLocks noChangeArrowheads="1"/>
        </xdr:cNvSpPr>
      </xdr:nvSpPr>
      <xdr:spPr bwMode="auto">
        <a:xfrm>
          <a:off x="26765250"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133350" cy="269875"/>
    <xdr:sp macro="" textlink="">
      <xdr:nvSpPr>
        <xdr:cNvPr id="648" name="Text Box 11">
          <a:extLst>
            <a:ext uri="{FF2B5EF4-FFF2-40B4-BE49-F238E27FC236}">
              <a16:creationId xmlns:a16="http://schemas.microsoft.com/office/drawing/2014/main" id="{E688ECD8-2A6F-46FC-8BEA-DB3AA0DA4774}"/>
            </a:ext>
          </a:extLst>
        </xdr:cNvPr>
        <xdr:cNvSpPr txBox="1">
          <a:spLocks noChangeArrowheads="1"/>
        </xdr:cNvSpPr>
      </xdr:nvSpPr>
      <xdr:spPr bwMode="auto">
        <a:xfrm>
          <a:off x="26765250"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133350" cy="269875"/>
    <xdr:sp macro="" textlink="">
      <xdr:nvSpPr>
        <xdr:cNvPr id="649" name="Text Box 11">
          <a:extLst>
            <a:ext uri="{FF2B5EF4-FFF2-40B4-BE49-F238E27FC236}">
              <a16:creationId xmlns:a16="http://schemas.microsoft.com/office/drawing/2014/main" id="{5EA3E743-5297-4691-8433-2EA19AD71FB5}"/>
            </a:ext>
          </a:extLst>
        </xdr:cNvPr>
        <xdr:cNvSpPr txBox="1">
          <a:spLocks noChangeArrowheads="1"/>
        </xdr:cNvSpPr>
      </xdr:nvSpPr>
      <xdr:spPr bwMode="auto">
        <a:xfrm>
          <a:off x="26765250"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133350" cy="269875"/>
    <xdr:sp macro="" textlink="">
      <xdr:nvSpPr>
        <xdr:cNvPr id="650" name="Text Box 11">
          <a:extLst>
            <a:ext uri="{FF2B5EF4-FFF2-40B4-BE49-F238E27FC236}">
              <a16:creationId xmlns:a16="http://schemas.microsoft.com/office/drawing/2014/main" id="{50B9631B-008E-46F5-914F-5D01B2AECFE5}"/>
            </a:ext>
          </a:extLst>
        </xdr:cNvPr>
        <xdr:cNvSpPr txBox="1">
          <a:spLocks noChangeArrowheads="1"/>
        </xdr:cNvSpPr>
      </xdr:nvSpPr>
      <xdr:spPr bwMode="auto">
        <a:xfrm>
          <a:off x="26765250"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651" name="Text Box 11">
          <a:extLst>
            <a:ext uri="{FF2B5EF4-FFF2-40B4-BE49-F238E27FC236}">
              <a16:creationId xmlns:a16="http://schemas.microsoft.com/office/drawing/2014/main" id="{2DBF266F-2040-43A9-B720-CDAF5D7936DF}"/>
            </a:ext>
          </a:extLst>
        </xdr:cNvPr>
        <xdr:cNvSpPr txBox="1">
          <a:spLocks noChangeArrowheads="1"/>
        </xdr:cNvSpPr>
      </xdr:nvSpPr>
      <xdr:spPr bwMode="auto">
        <a:xfrm>
          <a:off x="1142047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652" name="Text Box 11">
          <a:extLst>
            <a:ext uri="{FF2B5EF4-FFF2-40B4-BE49-F238E27FC236}">
              <a16:creationId xmlns:a16="http://schemas.microsoft.com/office/drawing/2014/main" id="{52309C08-3961-4457-9D2E-CA430DED8CA7}"/>
            </a:ext>
          </a:extLst>
        </xdr:cNvPr>
        <xdr:cNvSpPr txBox="1">
          <a:spLocks noChangeArrowheads="1"/>
        </xdr:cNvSpPr>
      </xdr:nvSpPr>
      <xdr:spPr bwMode="auto">
        <a:xfrm>
          <a:off x="1142047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653" name="Text Box 11">
          <a:extLst>
            <a:ext uri="{FF2B5EF4-FFF2-40B4-BE49-F238E27FC236}">
              <a16:creationId xmlns:a16="http://schemas.microsoft.com/office/drawing/2014/main" id="{4BEC0E2D-6003-4706-ACFD-78A2BAA82743}"/>
            </a:ext>
          </a:extLst>
        </xdr:cNvPr>
        <xdr:cNvSpPr txBox="1">
          <a:spLocks noChangeArrowheads="1"/>
        </xdr:cNvSpPr>
      </xdr:nvSpPr>
      <xdr:spPr bwMode="auto">
        <a:xfrm>
          <a:off x="1142047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654" name="Text Box 11">
          <a:extLst>
            <a:ext uri="{FF2B5EF4-FFF2-40B4-BE49-F238E27FC236}">
              <a16:creationId xmlns:a16="http://schemas.microsoft.com/office/drawing/2014/main" id="{E131E69D-0592-4748-8B62-4967F2E08BCF}"/>
            </a:ext>
          </a:extLst>
        </xdr:cNvPr>
        <xdr:cNvSpPr txBox="1">
          <a:spLocks noChangeArrowheads="1"/>
        </xdr:cNvSpPr>
      </xdr:nvSpPr>
      <xdr:spPr bwMode="auto">
        <a:xfrm>
          <a:off x="11420475" y="27908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Fortum color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O262"/>
  <sheetViews>
    <sheetView showGridLines="0" tabSelected="1" zoomScale="80" zoomScaleNormal="80" workbookViewId="0"/>
  </sheetViews>
  <sheetFormatPr defaultRowHeight="12.75"/>
  <cols>
    <col min="1" max="1" width="56.77734375" style="17" customWidth="1"/>
    <col min="2" max="3" width="10.77734375" style="18" customWidth="1"/>
    <col min="4" max="4" width="10.77734375" style="19" customWidth="1"/>
    <col min="5" max="5" width="10.77734375" style="18" customWidth="1"/>
    <col min="6" max="7" width="10.77734375" style="19" customWidth="1"/>
    <col min="8" max="8" width="0.88671875" style="19" customWidth="1"/>
    <col min="9" max="10" width="10.77734375" style="19" customWidth="1"/>
    <col min="11" max="11" width="10.77734375" style="17" customWidth="1"/>
    <col min="12" max="12" width="10.77734375" style="20" customWidth="1"/>
    <col min="13" max="13" width="10.77734375" style="19" customWidth="1"/>
    <col min="14" max="14" width="10.77734375" style="18" customWidth="1"/>
    <col min="15" max="15" width="0.88671875" style="21" customWidth="1"/>
    <col min="16" max="16384" width="8.88671875" style="24"/>
  </cols>
  <sheetData>
    <row r="1" spans="1:15" s="22" customFormat="1">
      <c r="A1" s="17"/>
      <c r="B1" s="18"/>
      <c r="C1" s="18"/>
      <c r="D1" s="19"/>
      <c r="E1" s="18"/>
      <c r="F1" s="19"/>
      <c r="G1" s="19"/>
      <c r="H1" s="19"/>
      <c r="I1" s="19"/>
      <c r="J1" s="19"/>
      <c r="K1" s="17"/>
      <c r="L1" s="20"/>
      <c r="M1" s="19"/>
      <c r="N1" s="18"/>
      <c r="O1" s="21"/>
    </row>
    <row r="2" spans="1:15" ht="14.25">
      <c r="A2" s="25" t="s">
        <v>277</v>
      </c>
    </row>
    <row r="3" spans="1:15">
      <c r="A3" s="23"/>
    </row>
    <row r="4" spans="1:15">
      <c r="A4" s="23" t="s">
        <v>276</v>
      </c>
    </row>
    <row r="5" spans="1:15" ht="123.75" customHeight="1">
      <c r="A5" s="448" t="s">
        <v>275</v>
      </c>
      <c r="B5" s="448"/>
      <c r="C5" s="448"/>
      <c r="D5" s="448"/>
      <c r="E5" s="448"/>
      <c r="F5" s="448"/>
      <c r="G5" s="448"/>
      <c r="H5" s="448"/>
      <c r="I5" s="448"/>
      <c r="J5" s="448"/>
      <c r="K5" s="448"/>
      <c r="L5" s="448"/>
      <c r="M5" s="448"/>
      <c r="N5" s="448"/>
      <c r="O5" s="28"/>
    </row>
    <row r="6" spans="1:15" ht="63.75" customHeight="1">
      <c r="A6" s="448" t="s">
        <v>210</v>
      </c>
      <c r="B6" s="448"/>
      <c r="C6" s="448"/>
      <c r="D6" s="448"/>
      <c r="E6" s="448"/>
      <c r="F6" s="448"/>
      <c r="G6" s="448"/>
      <c r="H6" s="448"/>
      <c r="I6" s="448"/>
      <c r="J6" s="448"/>
      <c r="K6" s="448"/>
      <c r="L6" s="448"/>
      <c r="M6" s="448"/>
      <c r="N6" s="448"/>
      <c r="O6" s="28"/>
    </row>
    <row r="7" spans="1:15" s="3" customFormat="1" ht="30" customHeight="1">
      <c r="A7" s="43" t="s">
        <v>18</v>
      </c>
      <c r="B7" s="43"/>
      <c r="C7" s="43"/>
      <c r="D7" s="44"/>
      <c r="E7" s="43"/>
      <c r="F7" s="43"/>
      <c r="G7" s="43"/>
      <c r="H7" s="43"/>
      <c r="I7" s="45"/>
      <c r="L7" s="46"/>
      <c r="N7" s="43"/>
      <c r="O7" s="47"/>
    </row>
    <row r="9" spans="1:15" ht="39.950000000000003" customHeight="1" thickBot="1">
      <c r="A9" s="70" t="s">
        <v>43</v>
      </c>
      <c r="B9" s="92" t="s">
        <v>197</v>
      </c>
      <c r="C9" s="92" t="s">
        <v>196</v>
      </c>
      <c r="D9" s="92" t="s">
        <v>195</v>
      </c>
      <c r="E9" s="92" t="s">
        <v>261</v>
      </c>
      <c r="F9" s="92" t="s">
        <v>198</v>
      </c>
      <c r="G9" s="92" t="s">
        <v>199</v>
      </c>
      <c r="H9" s="93"/>
      <c r="I9" s="92" t="s">
        <v>192</v>
      </c>
      <c r="J9" s="30" t="s">
        <v>191</v>
      </c>
      <c r="K9" s="30" t="s">
        <v>190</v>
      </c>
      <c r="L9" s="30" t="s">
        <v>189</v>
      </c>
      <c r="M9" s="30" t="s">
        <v>193</v>
      </c>
      <c r="N9" s="30" t="s">
        <v>194</v>
      </c>
      <c r="O9" s="31"/>
    </row>
    <row r="10" spans="1:15" ht="15" customHeight="1">
      <c r="A10" s="71"/>
      <c r="B10" s="121"/>
      <c r="C10" s="73"/>
      <c r="D10" s="73"/>
      <c r="E10" s="73"/>
      <c r="F10" s="73"/>
      <c r="G10" s="73"/>
      <c r="H10" s="73"/>
      <c r="I10" s="121"/>
      <c r="J10" s="73"/>
      <c r="K10" s="73"/>
      <c r="L10" s="73"/>
      <c r="M10" s="73"/>
      <c r="N10" s="73"/>
      <c r="O10" s="73"/>
    </row>
    <row r="11" spans="1:15" ht="15" customHeight="1">
      <c r="A11" s="95" t="s">
        <v>47</v>
      </c>
      <c r="B11" s="122">
        <v>1721</v>
      </c>
      <c r="C11" s="75">
        <v>2955</v>
      </c>
      <c r="D11" s="75">
        <v>4251</v>
      </c>
      <c r="E11" s="75">
        <v>6422</v>
      </c>
      <c r="F11" s="75">
        <v>2162</v>
      </c>
      <c r="G11" s="75">
        <v>3916</v>
      </c>
      <c r="H11" s="74"/>
      <c r="I11" s="122">
        <v>21493</v>
      </c>
      <c r="J11" s="75">
        <v>38621</v>
      </c>
      <c r="K11" s="75">
        <v>62322</v>
      </c>
      <c r="L11" s="75">
        <v>112400</v>
      </c>
      <c r="M11" s="75">
        <v>43623</v>
      </c>
      <c r="N11" s="75">
        <v>81860</v>
      </c>
      <c r="O11" s="74"/>
    </row>
    <row r="12" spans="1:15" ht="15" customHeight="1">
      <c r="A12" s="96" t="s">
        <v>48</v>
      </c>
      <c r="B12" s="122">
        <v>37</v>
      </c>
      <c r="C12" s="75">
        <v>52</v>
      </c>
      <c r="D12" s="75">
        <v>65</v>
      </c>
      <c r="E12" s="75">
        <v>91</v>
      </c>
      <c r="F12" s="75">
        <v>23</v>
      </c>
      <c r="G12" s="75">
        <v>53</v>
      </c>
      <c r="H12" s="74"/>
      <c r="I12" s="122">
        <v>1666</v>
      </c>
      <c r="J12" s="75">
        <v>3297</v>
      </c>
      <c r="K12" s="75">
        <v>6941</v>
      </c>
      <c r="L12" s="75">
        <v>12380</v>
      </c>
      <c r="M12" s="75">
        <v>4839</v>
      </c>
      <c r="N12" s="75">
        <v>11805</v>
      </c>
      <c r="O12" s="74"/>
    </row>
    <row r="13" spans="1:15" ht="15" customHeight="1">
      <c r="A13" s="95" t="s">
        <v>49</v>
      </c>
      <c r="B13" s="122">
        <v>-900</v>
      </c>
      <c r="C13" s="75">
        <v>-1529</v>
      </c>
      <c r="D13" s="75">
        <v>-2203</v>
      </c>
      <c r="E13" s="75">
        <v>-3419</v>
      </c>
      <c r="F13" s="75">
        <v>-1403</v>
      </c>
      <c r="G13" s="75">
        <v>-2462</v>
      </c>
      <c r="H13" s="74"/>
      <c r="I13" s="122">
        <v>-19491</v>
      </c>
      <c r="J13" s="75">
        <v>-35473</v>
      </c>
      <c r="K13" s="75">
        <v>-57168</v>
      </c>
      <c r="L13" s="75">
        <v>-105170</v>
      </c>
      <c r="M13" s="75">
        <v>-43618</v>
      </c>
      <c r="N13" s="75">
        <v>-80822</v>
      </c>
      <c r="O13" s="74"/>
    </row>
    <row r="14" spans="1:15" ht="15" customHeight="1">
      <c r="A14" s="95" t="s">
        <v>62</v>
      </c>
      <c r="B14" s="122">
        <v>-125</v>
      </c>
      <c r="C14" s="75">
        <v>-251</v>
      </c>
      <c r="D14" s="75">
        <v>-362</v>
      </c>
      <c r="E14" s="75">
        <v>-496</v>
      </c>
      <c r="F14" s="75">
        <v>-125</v>
      </c>
      <c r="G14" s="75">
        <v>-248</v>
      </c>
      <c r="H14" s="114"/>
      <c r="I14" s="122">
        <v>-372</v>
      </c>
      <c r="J14" s="75">
        <v>-754</v>
      </c>
      <c r="K14" s="75">
        <v>-1110</v>
      </c>
      <c r="L14" s="75">
        <v>-1561</v>
      </c>
      <c r="M14" s="75">
        <v>-360</v>
      </c>
      <c r="N14" s="75">
        <v>-735</v>
      </c>
      <c r="O14" s="74"/>
    </row>
    <row r="15" spans="1:15" ht="15" customHeight="1">
      <c r="A15" s="97" t="s">
        <v>115</v>
      </c>
      <c r="B15" s="122">
        <v>-145</v>
      </c>
      <c r="C15" s="75">
        <v>-291</v>
      </c>
      <c r="D15" s="75">
        <v>-433</v>
      </c>
      <c r="E15" s="75">
        <v>-587</v>
      </c>
      <c r="F15" s="75">
        <v>-140</v>
      </c>
      <c r="G15" s="75">
        <v>-274</v>
      </c>
      <c r="H15" s="114"/>
      <c r="I15" s="122">
        <v>-308</v>
      </c>
      <c r="J15" s="75">
        <v>-621</v>
      </c>
      <c r="K15" s="75">
        <v>-935</v>
      </c>
      <c r="L15" s="75">
        <v>-1281</v>
      </c>
      <c r="M15" s="75">
        <v>-334</v>
      </c>
      <c r="N15" s="75">
        <v>-680</v>
      </c>
      <c r="O15" s="74"/>
    </row>
    <row r="16" spans="1:15" ht="15" customHeight="1" thickBot="1">
      <c r="A16" s="98" t="s">
        <v>50</v>
      </c>
      <c r="B16" s="123">
        <v>-130</v>
      </c>
      <c r="C16" s="64">
        <v>-270</v>
      </c>
      <c r="D16" s="64">
        <v>-408</v>
      </c>
      <c r="E16" s="64">
        <v>-582</v>
      </c>
      <c r="F16" s="64">
        <v>-129</v>
      </c>
      <c r="G16" s="64">
        <v>-278</v>
      </c>
      <c r="H16" s="115"/>
      <c r="I16" s="123">
        <v>-1817</v>
      </c>
      <c r="J16" s="64">
        <v>-3865</v>
      </c>
      <c r="K16" s="64">
        <v>-8584</v>
      </c>
      <c r="L16" s="64">
        <v>-14232</v>
      </c>
      <c r="M16" s="64">
        <v>-4589</v>
      </c>
      <c r="N16" s="64">
        <v>-11293</v>
      </c>
      <c r="O16" s="69"/>
    </row>
    <row r="17" spans="1:15" s="25" customFormat="1" ht="15" customHeight="1">
      <c r="A17" s="99" t="s">
        <v>59</v>
      </c>
      <c r="B17" s="124">
        <v>459</v>
      </c>
      <c r="C17" s="85">
        <v>666</v>
      </c>
      <c r="D17" s="85">
        <v>909</v>
      </c>
      <c r="E17" s="85">
        <v>1429</v>
      </c>
      <c r="F17" s="85">
        <v>388</v>
      </c>
      <c r="G17" s="85">
        <v>706</v>
      </c>
      <c r="H17" s="116"/>
      <c r="I17" s="124">
        <v>1171</v>
      </c>
      <c r="J17" s="85">
        <v>1206</v>
      </c>
      <c r="K17" s="85">
        <v>1466</v>
      </c>
      <c r="L17" s="85">
        <v>2536</v>
      </c>
      <c r="M17" s="85">
        <v>-438</v>
      </c>
      <c r="N17" s="85">
        <v>136</v>
      </c>
      <c r="O17" s="86"/>
    </row>
    <row r="18" spans="1:15" ht="15" customHeight="1" thickBot="1">
      <c r="A18" s="100" t="s">
        <v>19</v>
      </c>
      <c r="B18" s="125">
        <v>71</v>
      </c>
      <c r="C18" s="78">
        <v>112</v>
      </c>
      <c r="D18" s="78">
        <v>2869</v>
      </c>
      <c r="E18" s="78">
        <v>2897</v>
      </c>
      <c r="F18" s="78">
        <v>-142</v>
      </c>
      <c r="G18" s="78">
        <v>308</v>
      </c>
      <c r="H18" s="117"/>
      <c r="I18" s="125">
        <v>174</v>
      </c>
      <c r="J18" s="78">
        <v>-701</v>
      </c>
      <c r="K18" s="78">
        <v>-4066</v>
      </c>
      <c r="L18" s="78">
        <v>-3124</v>
      </c>
      <c r="M18" s="78">
        <v>-1978</v>
      </c>
      <c r="N18" s="78">
        <v>-11693</v>
      </c>
      <c r="O18" s="79"/>
    </row>
    <row r="19" spans="1:15" s="25" customFormat="1" ht="15" customHeight="1">
      <c r="A19" s="99" t="s">
        <v>51</v>
      </c>
      <c r="B19" s="124">
        <v>530</v>
      </c>
      <c r="C19" s="85">
        <v>778</v>
      </c>
      <c r="D19" s="85">
        <v>3778</v>
      </c>
      <c r="E19" s="85">
        <v>4325</v>
      </c>
      <c r="F19" s="85">
        <v>246</v>
      </c>
      <c r="G19" s="85">
        <v>1013</v>
      </c>
      <c r="H19" s="116"/>
      <c r="I19" s="124">
        <v>1345</v>
      </c>
      <c r="J19" s="85">
        <v>505</v>
      </c>
      <c r="K19" s="85">
        <v>-2600</v>
      </c>
      <c r="L19" s="85">
        <v>-588</v>
      </c>
      <c r="M19" s="85">
        <v>-2416</v>
      </c>
      <c r="N19" s="85">
        <v>-11557</v>
      </c>
      <c r="O19" s="86"/>
    </row>
    <row r="20" spans="1:15" ht="15" customHeight="1">
      <c r="A20" s="97" t="s">
        <v>45</v>
      </c>
      <c r="B20" s="126">
        <v>80</v>
      </c>
      <c r="C20" s="82">
        <v>140</v>
      </c>
      <c r="D20" s="82">
        <v>147</v>
      </c>
      <c r="E20" s="82">
        <v>168</v>
      </c>
      <c r="F20" s="82">
        <v>-215</v>
      </c>
      <c r="G20" s="82">
        <v>-296</v>
      </c>
      <c r="H20" s="118"/>
      <c r="I20" s="126">
        <v>80</v>
      </c>
      <c r="J20" s="82">
        <v>140</v>
      </c>
      <c r="K20" s="82">
        <v>152</v>
      </c>
      <c r="L20" s="82">
        <v>192</v>
      </c>
      <c r="M20" s="82">
        <v>-190</v>
      </c>
      <c r="N20" s="82">
        <v>-239</v>
      </c>
      <c r="O20" s="83"/>
    </row>
    <row r="21" spans="1:15" ht="15" customHeight="1">
      <c r="A21" s="101" t="s">
        <v>33</v>
      </c>
      <c r="B21" s="126">
        <v>-39</v>
      </c>
      <c r="C21" s="82">
        <v>-76</v>
      </c>
      <c r="D21" s="82">
        <v>-115</v>
      </c>
      <c r="E21" s="82">
        <v>-154</v>
      </c>
      <c r="F21" s="82">
        <v>-41</v>
      </c>
      <c r="G21" s="82">
        <v>-26</v>
      </c>
      <c r="H21" s="118"/>
      <c r="I21" s="126">
        <v>-47</v>
      </c>
      <c r="J21" s="82">
        <v>-93</v>
      </c>
      <c r="K21" s="82">
        <v>-145</v>
      </c>
      <c r="L21" s="82">
        <v>-202</v>
      </c>
      <c r="M21" s="82">
        <v>-68</v>
      </c>
      <c r="N21" s="82">
        <v>-82</v>
      </c>
      <c r="O21" s="83"/>
    </row>
    <row r="22" spans="1:15" ht="15" customHeight="1">
      <c r="A22" s="101" t="s">
        <v>34</v>
      </c>
      <c r="B22" s="126">
        <v>5</v>
      </c>
      <c r="C22" s="82">
        <v>11</v>
      </c>
      <c r="D22" s="82">
        <v>18</v>
      </c>
      <c r="E22" s="82">
        <v>25</v>
      </c>
      <c r="F22" s="82">
        <v>8</v>
      </c>
      <c r="G22" s="82">
        <v>17</v>
      </c>
      <c r="H22" s="118"/>
      <c r="I22" s="126">
        <v>37</v>
      </c>
      <c r="J22" s="82">
        <v>79</v>
      </c>
      <c r="K22" s="82">
        <v>116</v>
      </c>
      <c r="L22" s="82">
        <v>156</v>
      </c>
      <c r="M22" s="82">
        <v>26</v>
      </c>
      <c r="N22" s="82">
        <v>45</v>
      </c>
      <c r="O22" s="83"/>
    </row>
    <row r="23" spans="1:15" ht="15" customHeight="1" thickBot="1">
      <c r="A23" s="102" t="s">
        <v>75</v>
      </c>
      <c r="B23" s="123">
        <v>-9</v>
      </c>
      <c r="C23" s="64">
        <v>-24</v>
      </c>
      <c r="D23" s="64">
        <v>-39</v>
      </c>
      <c r="E23" s="64">
        <v>-32</v>
      </c>
      <c r="F23" s="64">
        <v>92</v>
      </c>
      <c r="G23" s="64">
        <v>566</v>
      </c>
      <c r="H23" s="115"/>
      <c r="I23" s="123">
        <v>46</v>
      </c>
      <c r="J23" s="64">
        <v>84</v>
      </c>
      <c r="K23" s="64">
        <v>60</v>
      </c>
      <c r="L23" s="64">
        <v>154</v>
      </c>
      <c r="M23" s="64">
        <v>-914</v>
      </c>
      <c r="N23" s="64">
        <v>-389</v>
      </c>
      <c r="O23" s="69"/>
    </row>
    <row r="24" spans="1:15" ht="15" customHeight="1" thickBot="1">
      <c r="A24" s="103" t="s">
        <v>58</v>
      </c>
      <c r="B24" s="127">
        <v>-42</v>
      </c>
      <c r="C24" s="80">
        <v>-89</v>
      </c>
      <c r="D24" s="80">
        <v>-135</v>
      </c>
      <c r="E24" s="80">
        <v>-161</v>
      </c>
      <c r="F24" s="80">
        <v>59</v>
      </c>
      <c r="G24" s="80">
        <v>558</v>
      </c>
      <c r="H24" s="119"/>
      <c r="I24" s="127">
        <v>36</v>
      </c>
      <c r="J24" s="80">
        <v>71</v>
      </c>
      <c r="K24" s="80">
        <v>31</v>
      </c>
      <c r="L24" s="80">
        <v>107</v>
      </c>
      <c r="M24" s="80">
        <v>-956</v>
      </c>
      <c r="N24" s="80">
        <v>-426</v>
      </c>
      <c r="O24" s="81"/>
    </row>
    <row r="25" spans="1:15" s="25" customFormat="1" ht="15" customHeight="1">
      <c r="A25" s="104" t="s">
        <v>52</v>
      </c>
      <c r="B25" s="128">
        <v>568</v>
      </c>
      <c r="C25" s="87">
        <v>829</v>
      </c>
      <c r="D25" s="87">
        <v>3790</v>
      </c>
      <c r="E25" s="87">
        <v>4332</v>
      </c>
      <c r="F25" s="87">
        <v>90</v>
      </c>
      <c r="G25" s="87">
        <v>1277</v>
      </c>
      <c r="H25" s="120"/>
      <c r="I25" s="128">
        <v>1460</v>
      </c>
      <c r="J25" s="87">
        <v>717</v>
      </c>
      <c r="K25" s="87">
        <v>-2417</v>
      </c>
      <c r="L25" s="87">
        <v>-289</v>
      </c>
      <c r="M25" s="87">
        <v>-3561</v>
      </c>
      <c r="N25" s="87">
        <v>-12220</v>
      </c>
      <c r="O25" s="84"/>
    </row>
    <row r="26" spans="1:15" ht="15" customHeight="1" thickBot="1">
      <c r="A26" s="105" t="s">
        <v>53</v>
      </c>
      <c r="B26" s="125">
        <v>-91</v>
      </c>
      <c r="C26" s="78">
        <v>-137</v>
      </c>
      <c r="D26" s="78">
        <v>-210</v>
      </c>
      <c r="E26" s="78">
        <v>-325</v>
      </c>
      <c r="F26" s="78">
        <v>-104</v>
      </c>
      <c r="G26" s="78">
        <v>-254</v>
      </c>
      <c r="H26" s="117"/>
      <c r="I26" s="125">
        <v>-150</v>
      </c>
      <c r="J26" s="78">
        <v>-66</v>
      </c>
      <c r="K26" s="78">
        <v>1300</v>
      </c>
      <c r="L26" s="78">
        <v>175</v>
      </c>
      <c r="M26" s="78">
        <v>728</v>
      </c>
      <c r="N26" s="78">
        <v>2031</v>
      </c>
      <c r="O26" s="79"/>
    </row>
    <row r="27" spans="1:15" s="25" customFormat="1" ht="15" customHeight="1">
      <c r="A27" s="106" t="s">
        <v>171</v>
      </c>
      <c r="B27" s="128">
        <v>477</v>
      </c>
      <c r="C27" s="87">
        <v>692</v>
      </c>
      <c r="D27" s="87">
        <v>3580</v>
      </c>
      <c r="E27" s="87">
        <v>4008</v>
      </c>
      <c r="F27" s="87">
        <v>-14</v>
      </c>
      <c r="G27" s="87">
        <v>1023</v>
      </c>
      <c r="H27" s="84"/>
      <c r="I27" s="128">
        <v>1310</v>
      </c>
      <c r="J27" s="87">
        <v>651</v>
      </c>
      <c r="K27" s="87">
        <v>-1117</v>
      </c>
      <c r="L27" s="87">
        <v>-114</v>
      </c>
      <c r="M27" s="87">
        <v>-2833</v>
      </c>
      <c r="N27" s="87">
        <v>-10189</v>
      </c>
      <c r="O27" s="84"/>
    </row>
    <row r="28" spans="1:15" ht="15" customHeight="1">
      <c r="A28" s="107" t="s">
        <v>28</v>
      </c>
      <c r="B28" s="122"/>
      <c r="C28" s="75"/>
      <c r="D28" s="75"/>
      <c r="E28" s="75"/>
      <c r="F28" s="75"/>
      <c r="G28" s="75"/>
      <c r="H28" s="74"/>
      <c r="I28" s="122"/>
      <c r="J28" s="75"/>
      <c r="K28" s="75"/>
      <c r="L28" s="75"/>
      <c r="M28" s="75"/>
      <c r="N28" s="75"/>
      <c r="O28" s="74"/>
    </row>
    <row r="29" spans="1:15" ht="15" customHeight="1">
      <c r="A29" s="108" t="s">
        <v>44</v>
      </c>
      <c r="B29" s="122">
        <v>462</v>
      </c>
      <c r="C29" s="75">
        <v>676</v>
      </c>
      <c r="D29" s="75">
        <v>3568</v>
      </c>
      <c r="E29" s="75">
        <v>3985</v>
      </c>
      <c r="F29" s="75">
        <v>-21</v>
      </c>
      <c r="G29" s="75">
        <v>1018</v>
      </c>
      <c r="H29" s="74"/>
      <c r="I29" s="122">
        <v>1092</v>
      </c>
      <c r="J29" s="75">
        <v>618</v>
      </c>
      <c r="K29" s="75">
        <v>-103</v>
      </c>
      <c r="L29" s="75">
        <v>739</v>
      </c>
      <c r="M29" s="75">
        <v>-2222</v>
      </c>
      <c r="N29" s="75">
        <v>-7908</v>
      </c>
      <c r="O29" s="74"/>
    </row>
    <row r="30" spans="1:15" ht="15" customHeight="1" thickBot="1">
      <c r="A30" s="109" t="s">
        <v>6</v>
      </c>
      <c r="B30" s="125">
        <v>15</v>
      </c>
      <c r="C30" s="78">
        <v>16</v>
      </c>
      <c r="D30" s="78">
        <v>12</v>
      </c>
      <c r="E30" s="78">
        <v>23</v>
      </c>
      <c r="F30" s="78">
        <v>7</v>
      </c>
      <c r="G30" s="78">
        <v>5</v>
      </c>
      <c r="H30" s="79"/>
      <c r="I30" s="125">
        <v>218</v>
      </c>
      <c r="J30" s="78">
        <v>33</v>
      </c>
      <c r="K30" s="78">
        <v>-1014</v>
      </c>
      <c r="L30" s="78">
        <v>-852</v>
      </c>
      <c r="M30" s="78">
        <v>-610</v>
      </c>
      <c r="N30" s="78">
        <v>-2281</v>
      </c>
      <c r="O30" s="79"/>
    </row>
    <row r="31" spans="1:15" s="25" customFormat="1" ht="15" customHeight="1">
      <c r="A31" s="110"/>
      <c r="B31" s="128">
        <v>477</v>
      </c>
      <c r="C31" s="87">
        <v>692</v>
      </c>
      <c r="D31" s="87">
        <v>3580</v>
      </c>
      <c r="E31" s="87">
        <v>4008</v>
      </c>
      <c r="F31" s="87">
        <v>-14</v>
      </c>
      <c r="G31" s="87">
        <v>1023</v>
      </c>
      <c r="H31" s="84"/>
      <c r="I31" s="128">
        <v>1310</v>
      </c>
      <c r="J31" s="87">
        <v>651</v>
      </c>
      <c r="K31" s="87">
        <v>-1117</v>
      </c>
      <c r="L31" s="87">
        <v>-114</v>
      </c>
      <c r="M31" s="87">
        <v>-2833</v>
      </c>
      <c r="N31" s="87">
        <v>-10189</v>
      </c>
      <c r="O31" s="84"/>
    </row>
    <row r="32" spans="1:15" ht="15" customHeight="1">
      <c r="A32" s="108"/>
      <c r="B32" s="122"/>
      <c r="C32" s="75"/>
      <c r="D32" s="75"/>
      <c r="E32" s="75"/>
      <c r="F32" s="75"/>
      <c r="G32" s="75"/>
      <c r="H32" s="74"/>
      <c r="I32" s="122"/>
      <c r="J32" s="75"/>
      <c r="K32" s="75"/>
      <c r="L32" s="75"/>
      <c r="M32" s="75"/>
      <c r="N32" s="75"/>
      <c r="O32" s="74"/>
    </row>
    <row r="33" spans="1:15" ht="15" customHeight="1">
      <c r="A33" s="107" t="s">
        <v>67</v>
      </c>
      <c r="B33" s="122"/>
      <c r="C33" s="75"/>
      <c r="D33" s="75"/>
      <c r="E33" s="75"/>
      <c r="F33" s="75"/>
      <c r="G33" s="75"/>
      <c r="H33" s="74"/>
      <c r="I33" s="122"/>
      <c r="J33" s="75"/>
      <c r="K33" s="75"/>
      <c r="L33" s="75"/>
      <c r="M33" s="75"/>
      <c r="N33" s="75"/>
      <c r="O33" s="74"/>
    </row>
    <row r="34" spans="1:15" s="25" customFormat="1" ht="15" customHeight="1">
      <c r="A34" s="107" t="s">
        <v>172</v>
      </c>
      <c r="B34" s="129">
        <v>833</v>
      </c>
      <c r="C34" s="88">
        <v>-41</v>
      </c>
      <c r="D34" s="88">
        <v>-4697</v>
      </c>
      <c r="E34" s="88">
        <v>-4121</v>
      </c>
      <c r="F34" s="88">
        <v>-2819</v>
      </c>
      <c r="G34" s="88">
        <v>-11212</v>
      </c>
      <c r="H34" s="89"/>
      <c r="I34" s="129"/>
      <c r="J34" s="88"/>
      <c r="K34" s="88"/>
      <c r="L34" s="88"/>
      <c r="M34" s="88"/>
      <c r="N34" s="88"/>
      <c r="O34" s="89"/>
    </row>
    <row r="35" spans="1:15" ht="15" customHeight="1">
      <c r="A35" s="107" t="s">
        <v>28</v>
      </c>
      <c r="B35" s="122"/>
      <c r="C35" s="75"/>
      <c r="D35" s="75"/>
      <c r="E35" s="75"/>
      <c r="F35" s="75"/>
      <c r="G35" s="75"/>
      <c r="H35" s="74"/>
      <c r="I35" s="122"/>
      <c r="J35" s="75"/>
      <c r="K35" s="75"/>
      <c r="L35" s="75"/>
      <c r="M35" s="75"/>
      <c r="N35" s="75"/>
      <c r="O35" s="74"/>
    </row>
    <row r="36" spans="1:15" ht="15" customHeight="1">
      <c r="A36" s="108" t="s">
        <v>44</v>
      </c>
      <c r="B36" s="122">
        <v>630</v>
      </c>
      <c r="C36" s="75">
        <v>-58</v>
      </c>
      <c r="D36" s="75">
        <v>-3671</v>
      </c>
      <c r="E36" s="75">
        <v>-3246</v>
      </c>
      <c r="F36" s="75">
        <v>-2201</v>
      </c>
      <c r="G36" s="75">
        <v>-8926</v>
      </c>
      <c r="H36" s="74"/>
      <c r="I36" s="122"/>
      <c r="J36" s="75"/>
      <c r="K36" s="75"/>
      <c r="L36" s="75"/>
      <c r="M36" s="75"/>
      <c r="N36" s="75"/>
      <c r="O36" s="74"/>
    </row>
    <row r="37" spans="1:15" ht="15" customHeight="1" thickBot="1">
      <c r="A37" s="109" t="s">
        <v>6</v>
      </c>
      <c r="B37" s="125">
        <v>203</v>
      </c>
      <c r="C37" s="78">
        <v>17</v>
      </c>
      <c r="D37" s="78">
        <v>-1025</v>
      </c>
      <c r="E37" s="78">
        <v>-875</v>
      </c>
      <c r="F37" s="78">
        <v>-618</v>
      </c>
      <c r="G37" s="78">
        <v>-2286</v>
      </c>
      <c r="H37" s="79"/>
      <c r="I37" s="125"/>
      <c r="J37" s="78"/>
      <c r="K37" s="78"/>
      <c r="L37" s="78"/>
      <c r="M37" s="78"/>
      <c r="N37" s="78"/>
      <c r="O37" s="79"/>
    </row>
    <row r="38" spans="1:15" s="25" customFormat="1" ht="15" customHeight="1">
      <c r="A38" s="110"/>
      <c r="B38" s="128">
        <v>833</v>
      </c>
      <c r="C38" s="87">
        <v>-41</v>
      </c>
      <c r="D38" s="87">
        <v>-4697</v>
      </c>
      <c r="E38" s="87">
        <v>-4121</v>
      </c>
      <c r="F38" s="87">
        <v>-2819</v>
      </c>
      <c r="G38" s="87">
        <v>-11212</v>
      </c>
      <c r="H38" s="84"/>
      <c r="I38" s="128"/>
      <c r="J38" s="87"/>
      <c r="K38" s="87"/>
      <c r="L38" s="87"/>
      <c r="M38" s="87"/>
      <c r="N38" s="87"/>
      <c r="O38" s="84"/>
    </row>
    <row r="39" spans="1:15" ht="15" customHeight="1">
      <c r="A39" s="108"/>
      <c r="B39" s="122"/>
      <c r="C39" s="75"/>
      <c r="D39" s="75"/>
      <c r="E39" s="75"/>
      <c r="F39" s="75"/>
      <c r="G39" s="75"/>
      <c r="H39" s="74"/>
      <c r="I39" s="122"/>
      <c r="J39" s="75"/>
      <c r="K39" s="75"/>
      <c r="L39" s="75"/>
      <c r="M39" s="75"/>
      <c r="N39" s="75"/>
      <c r="O39" s="74"/>
    </row>
    <row r="40" spans="1:15" s="25" customFormat="1" ht="15" customHeight="1">
      <c r="A40" s="107" t="s">
        <v>202</v>
      </c>
      <c r="B40" s="129">
        <v>1310</v>
      </c>
      <c r="C40" s="88">
        <v>651</v>
      </c>
      <c r="D40" s="88">
        <v>-1117</v>
      </c>
      <c r="E40" s="88">
        <v>-114</v>
      </c>
      <c r="F40" s="88">
        <v>-2833</v>
      </c>
      <c r="G40" s="88">
        <v>-10189</v>
      </c>
      <c r="H40" s="89"/>
      <c r="I40" s="129"/>
      <c r="J40" s="88"/>
      <c r="K40" s="88"/>
      <c r="L40" s="88"/>
      <c r="M40" s="88"/>
      <c r="N40" s="88"/>
      <c r="O40" s="89"/>
    </row>
    <row r="41" spans="1:15" ht="15" customHeight="1">
      <c r="A41" s="107" t="s">
        <v>28</v>
      </c>
      <c r="B41" s="122"/>
      <c r="C41" s="75"/>
      <c r="D41" s="75"/>
      <c r="E41" s="75"/>
      <c r="F41" s="75"/>
      <c r="G41" s="75"/>
      <c r="H41" s="74"/>
      <c r="I41" s="122"/>
      <c r="J41" s="75"/>
      <c r="K41" s="75"/>
      <c r="L41" s="75"/>
      <c r="M41" s="75"/>
      <c r="N41" s="75"/>
      <c r="O41" s="74"/>
    </row>
    <row r="42" spans="1:15" ht="15" customHeight="1">
      <c r="A42" s="108" t="s">
        <v>44</v>
      </c>
      <c r="B42" s="122">
        <v>1092</v>
      </c>
      <c r="C42" s="75">
        <v>618</v>
      </c>
      <c r="D42" s="75">
        <v>-103</v>
      </c>
      <c r="E42" s="75">
        <v>739</v>
      </c>
      <c r="F42" s="75">
        <v>-2222</v>
      </c>
      <c r="G42" s="75">
        <v>-7908</v>
      </c>
      <c r="H42" s="74"/>
      <c r="I42" s="122"/>
      <c r="J42" s="75"/>
      <c r="K42" s="75"/>
      <c r="L42" s="75"/>
      <c r="M42" s="75"/>
      <c r="N42" s="75"/>
      <c r="O42" s="74"/>
    </row>
    <row r="43" spans="1:15" ht="15" customHeight="1" thickBot="1">
      <c r="A43" s="109" t="s">
        <v>6</v>
      </c>
      <c r="B43" s="125">
        <v>218</v>
      </c>
      <c r="C43" s="78">
        <v>33</v>
      </c>
      <c r="D43" s="78">
        <v>-1014</v>
      </c>
      <c r="E43" s="78">
        <v>-852</v>
      </c>
      <c r="F43" s="78">
        <v>-610</v>
      </c>
      <c r="G43" s="78">
        <v>-2281</v>
      </c>
      <c r="H43" s="79"/>
      <c r="I43" s="125"/>
      <c r="J43" s="78"/>
      <c r="K43" s="78"/>
      <c r="L43" s="78"/>
      <c r="M43" s="78"/>
      <c r="N43" s="78"/>
      <c r="O43" s="79"/>
    </row>
    <row r="44" spans="1:15" s="25" customFormat="1" ht="15" customHeight="1">
      <c r="A44" s="110"/>
      <c r="B44" s="128">
        <v>1310</v>
      </c>
      <c r="C44" s="87">
        <v>651</v>
      </c>
      <c r="D44" s="87">
        <v>-1117</v>
      </c>
      <c r="E44" s="87">
        <v>-114</v>
      </c>
      <c r="F44" s="87">
        <v>-2833</v>
      </c>
      <c r="G44" s="87">
        <v>-10189</v>
      </c>
      <c r="H44" s="84"/>
      <c r="I44" s="128"/>
      <c r="J44" s="87"/>
      <c r="K44" s="87"/>
      <c r="L44" s="87"/>
      <c r="M44" s="87"/>
      <c r="N44" s="87"/>
      <c r="O44" s="84"/>
    </row>
    <row r="45" spans="1:15" ht="15" customHeight="1">
      <c r="A45" s="111"/>
      <c r="B45" s="123"/>
      <c r="C45" s="64"/>
      <c r="D45" s="64"/>
      <c r="E45" s="64"/>
      <c r="F45" s="64"/>
      <c r="G45" s="64"/>
      <c r="H45" s="69"/>
      <c r="I45" s="123"/>
      <c r="J45" s="64"/>
      <c r="K45" s="64"/>
      <c r="L45" s="64"/>
      <c r="M45" s="64"/>
      <c r="N45" s="64"/>
      <c r="O45" s="69"/>
    </row>
    <row r="46" spans="1:15" ht="15" customHeight="1">
      <c r="A46" s="96"/>
      <c r="B46" s="122"/>
      <c r="C46" s="75"/>
      <c r="D46" s="75"/>
      <c r="E46" s="75"/>
      <c r="F46" s="75"/>
      <c r="G46" s="75"/>
      <c r="H46" s="74"/>
      <c r="I46" s="122"/>
      <c r="J46" s="75"/>
      <c r="K46" s="75"/>
      <c r="L46" s="75"/>
      <c r="M46" s="75"/>
      <c r="N46" s="75"/>
      <c r="O46" s="74"/>
    </row>
    <row r="47" spans="1:15" ht="45" customHeight="1">
      <c r="A47" s="112" t="s">
        <v>209</v>
      </c>
      <c r="B47" s="122"/>
      <c r="C47" s="75"/>
      <c r="D47" s="75"/>
      <c r="E47" s="75"/>
      <c r="F47" s="75"/>
      <c r="G47" s="75"/>
      <c r="H47" s="74"/>
      <c r="I47" s="122"/>
      <c r="J47" s="75"/>
      <c r="K47" s="75"/>
      <c r="L47" s="75"/>
      <c r="M47" s="75"/>
      <c r="N47" s="75"/>
      <c r="O47" s="74"/>
    </row>
    <row r="48" spans="1:15" ht="15" customHeight="1">
      <c r="A48" s="113" t="s">
        <v>208</v>
      </c>
      <c r="B48" s="130">
        <v>1.23</v>
      </c>
      <c r="C48" s="90">
        <v>0.7</v>
      </c>
      <c r="D48" s="90">
        <v>-0.12</v>
      </c>
      <c r="E48" s="90">
        <v>0.83</v>
      </c>
      <c r="F48" s="90">
        <v>-2.5</v>
      </c>
      <c r="G48" s="90">
        <v>-8.9</v>
      </c>
      <c r="H48" s="91"/>
      <c r="I48" s="130">
        <v>1.23</v>
      </c>
      <c r="J48" s="90">
        <v>0.7</v>
      </c>
      <c r="K48" s="90">
        <v>-0.12</v>
      </c>
      <c r="L48" s="90">
        <v>0.83</v>
      </c>
      <c r="M48" s="90">
        <v>-2.5</v>
      </c>
      <c r="N48" s="90">
        <v>-8.9</v>
      </c>
      <c r="O48" s="91"/>
    </row>
    <row r="49" spans="1:15" ht="15" customHeight="1">
      <c r="A49" s="113" t="s">
        <v>151</v>
      </c>
      <c r="B49" s="130">
        <v>0.52</v>
      </c>
      <c r="C49" s="90">
        <v>0.76</v>
      </c>
      <c r="D49" s="90">
        <v>4.0199999999999996</v>
      </c>
      <c r="E49" s="90">
        <v>4.49</v>
      </c>
      <c r="F49" s="90">
        <v>-0.02</v>
      </c>
      <c r="G49" s="90">
        <v>1.1499999999999999</v>
      </c>
      <c r="H49" s="91"/>
      <c r="I49" s="130"/>
      <c r="J49" s="90"/>
      <c r="K49" s="90"/>
      <c r="L49" s="90"/>
      <c r="M49" s="90"/>
      <c r="N49" s="90"/>
      <c r="O49" s="91"/>
    </row>
    <row r="50" spans="1:15" ht="15" customHeight="1">
      <c r="A50" s="113" t="s">
        <v>72</v>
      </c>
      <c r="B50" s="130">
        <v>0.71</v>
      </c>
      <c r="C50" s="90">
        <v>-7.0000000000000007E-2</v>
      </c>
      <c r="D50" s="90">
        <v>-4.13</v>
      </c>
      <c r="E50" s="90">
        <v>-3.65</v>
      </c>
      <c r="F50" s="90">
        <v>-2.48</v>
      </c>
      <c r="G50" s="90">
        <v>-10.050000000000001</v>
      </c>
      <c r="H50" s="91"/>
      <c r="I50" s="131"/>
      <c r="J50" s="91"/>
      <c r="K50" s="91"/>
      <c r="L50" s="91"/>
      <c r="M50" s="91"/>
      <c r="N50" s="91"/>
      <c r="O50" s="91"/>
    </row>
    <row r="51" spans="1:15" ht="15" customHeight="1">
      <c r="B51" s="19"/>
      <c r="C51" s="19"/>
      <c r="D51" s="18"/>
      <c r="E51" s="19"/>
      <c r="F51" s="18"/>
      <c r="G51" s="18"/>
      <c r="I51" s="17"/>
      <c r="J51" s="17"/>
      <c r="K51" s="24"/>
      <c r="L51" s="29"/>
      <c r="M51" s="17"/>
      <c r="N51" s="19"/>
      <c r="O51" s="32"/>
    </row>
    <row r="52" spans="1:15" ht="15" customHeight="1">
      <c r="B52" s="19"/>
      <c r="C52" s="19"/>
      <c r="D52" s="18"/>
      <c r="E52" s="19"/>
      <c r="F52" s="18"/>
      <c r="G52" s="18"/>
      <c r="I52" s="17"/>
      <c r="J52" s="17"/>
      <c r="K52" s="24"/>
      <c r="L52" s="29"/>
      <c r="M52" s="17"/>
      <c r="N52" s="19"/>
      <c r="O52" s="32"/>
    </row>
    <row r="53" spans="1:15" ht="39.950000000000003" customHeight="1" thickBot="1">
      <c r="A53" s="70" t="s">
        <v>43</v>
      </c>
      <c r="B53" s="92" t="str">
        <f t="shared" ref="B53:G53" si="0">B9</f>
        <v xml:space="preserve">
I/2021 RESTATED</v>
      </c>
      <c r="C53" s="92" t="str">
        <f t="shared" si="0"/>
        <v xml:space="preserve">
I-II/2021  RESTATED</v>
      </c>
      <c r="D53" s="92" t="str">
        <f t="shared" si="0"/>
        <v xml:space="preserve">
I-III/2021
 RESTATED</v>
      </c>
      <c r="E53" s="92" t="str">
        <f t="shared" si="0"/>
        <v xml:space="preserve">
2021  RESTATED</v>
      </c>
      <c r="F53" s="92" t="str">
        <f t="shared" si="0"/>
        <v xml:space="preserve">
I/2022 RESTATED</v>
      </c>
      <c r="G53" s="92" t="str">
        <f t="shared" si="0"/>
        <v xml:space="preserve">
I-II/2022 RESTATED</v>
      </c>
      <c r="H53" s="93"/>
      <c r="I53" s="92" t="str">
        <f t="shared" ref="I53:N53" si="1">I9</f>
        <v xml:space="preserve">
I/2021
PUBLISHED</v>
      </c>
      <c r="J53" s="92" t="str">
        <f t="shared" si="1"/>
        <v xml:space="preserve">
I-II/2021
PUBLISHED</v>
      </c>
      <c r="K53" s="92" t="str">
        <f t="shared" si="1"/>
        <v xml:space="preserve">
I-III/2021
PUBLISHED</v>
      </c>
      <c r="L53" s="92" t="str">
        <f t="shared" si="1"/>
        <v xml:space="preserve">
2021
PUBLISHED</v>
      </c>
      <c r="M53" s="92" t="str">
        <f t="shared" si="1"/>
        <v xml:space="preserve">
I/2022
PUBLISHED</v>
      </c>
      <c r="N53" s="92" t="str">
        <f t="shared" si="1"/>
        <v xml:space="preserve">
I-II/2022
PUBLISHED</v>
      </c>
      <c r="O53" s="93"/>
    </row>
    <row r="54" spans="1:15" ht="15" customHeight="1">
      <c r="A54" s="33" t="s">
        <v>59</v>
      </c>
      <c r="B54" s="136">
        <v>459</v>
      </c>
      <c r="C54" s="64">
        <v>666</v>
      </c>
      <c r="D54" s="64">
        <v>909</v>
      </c>
      <c r="E54" s="64">
        <v>1429</v>
      </c>
      <c r="F54" s="64">
        <v>388</v>
      </c>
      <c r="G54" s="64">
        <v>706</v>
      </c>
      <c r="H54" s="115"/>
      <c r="I54" s="136">
        <v>1171</v>
      </c>
      <c r="J54" s="64">
        <v>1206</v>
      </c>
      <c r="K54" s="64">
        <v>1466</v>
      </c>
      <c r="L54" s="64">
        <v>2536</v>
      </c>
      <c r="M54" s="64">
        <v>-438</v>
      </c>
      <c r="N54" s="64">
        <v>136</v>
      </c>
      <c r="O54" s="65"/>
    </row>
    <row r="55" spans="1:15" ht="15" customHeight="1">
      <c r="A55" s="34" t="s">
        <v>116</v>
      </c>
      <c r="B55" s="122">
        <v>0</v>
      </c>
      <c r="C55" s="75">
        <v>-29</v>
      </c>
      <c r="D55" s="75">
        <v>-30</v>
      </c>
      <c r="E55" s="75">
        <v>-35</v>
      </c>
      <c r="F55" s="75">
        <v>-275</v>
      </c>
      <c r="G55" s="75">
        <v>-321</v>
      </c>
      <c r="H55" s="114"/>
      <c r="I55" s="122">
        <v>-1</v>
      </c>
      <c r="J55" s="75">
        <v>-32</v>
      </c>
      <c r="K55" s="75">
        <v>-78</v>
      </c>
      <c r="L55" s="75">
        <v>-83</v>
      </c>
      <c r="M55" s="75">
        <v>-830</v>
      </c>
      <c r="N55" s="75">
        <v>-976</v>
      </c>
      <c r="O55" s="135"/>
    </row>
    <row r="56" spans="1:15" ht="15" customHeight="1">
      <c r="A56" s="34" t="s">
        <v>74</v>
      </c>
      <c r="B56" s="122">
        <v>50</v>
      </c>
      <c r="C56" s="75">
        <v>62</v>
      </c>
      <c r="D56" s="75">
        <v>2674</v>
      </c>
      <c r="E56" s="75">
        <v>2673</v>
      </c>
      <c r="F56" s="75">
        <v>3</v>
      </c>
      <c r="G56" s="75">
        <v>642</v>
      </c>
      <c r="H56" s="114"/>
      <c r="I56" s="122">
        <v>51</v>
      </c>
      <c r="J56" s="75">
        <v>74</v>
      </c>
      <c r="K56" s="75">
        <v>2686</v>
      </c>
      <c r="L56" s="75">
        <v>2681</v>
      </c>
      <c r="M56" s="75">
        <v>3</v>
      </c>
      <c r="N56" s="75">
        <v>643</v>
      </c>
      <c r="O56" s="135"/>
    </row>
    <row r="57" spans="1:15" ht="15" customHeight="1">
      <c r="A57" s="35" t="s">
        <v>42</v>
      </c>
      <c r="B57" s="122">
        <v>21</v>
      </c>
      <c r="C57" s="75">
        <v>79</v>
      </c>
      <c r="D57" s="75">
        <v>225</v>
      </c>
      <c r="E57" s="75">
        <v>264</v>
      </c>
      <c r="F57" s="75">
        <v>160</v>
      </c>
      <c r="G57" s="75">
        <v>19</v>
      </c>
      <c r="H57" s="114"/>
      <c r="I57" s="122">
        <v>165</v>
      </c>
      <c r="J57" s="75">
        <v>-687</v>
      </c>
      <c r="K57" s="75">
        <v>-6558</v>
      </c>
      <c r="L57" s="75">
        <v>-5424</v>
      </c>
      <c r="M57" s="75">
        <v>-1107</v>
      </c>
      <c r="N57" s="75">
        <v>-11349</v>
      </c>
      <c r="O57" s="135"/>
    </row>
    <row r="58" spans="1:15" ht="15" customHeight="1" thickBot="1">
      <c r="A58" s="132" t="s">
        <v>4</v>
      </c>
      <c r="B58" s="123">
        <v>0</v>
      </c>
      <c r="C58" s="64">
        <v>0</v>
      </c>
      <c r="D58" s="64">
        <v>0</v>
      </c>
      <c r="E58" s="64">
        <v>-6</v>
      </c>
      <c r="F58" s="64">
        <v>-29</v>
      </c>
      <c r="G58" s="64">
        <v>-33</v>
      </c>
      <c r="H58" s="115"/>
      <c r="I58" s="123">
        <v>-41</v>
      </c>
      <c r="J58" s="64">
        <v>-55</v>
      </c>
      <c r="K58" s="64">
        <v>-116</v>
      </c>
      <c r="L58" s="64">
        <v>-299</v>
      </c>
      <c r="M58" s="64">
        <v>-44</v>
      </c>
      <c r="N58" s="64">
        <v>-10</v>
      </c>
      <c r="O58" s="65"/>
    </row>
    <row r="59" spans="1:15" ht="15" customHeight="1" thickBot="1">
      <c r="A59" s="133" t="s">
        <v>27</v>
      </c>
      <c r="B59" s="127">
        <v>71</v>
      </c>
      <c r="C59" s="80">
        <v>112</v>
      </c>
      <c r="D59" s="80">
        <v>2869</v>
      </c>
      <c r="E59" s="80">
        <v>2897</v>
      </c>
      <c r="F59" s="80">
        <v>-142</v>
      </c>
      <c r="G59" s="80">
        <v>308</v>
      </c>
      <c r="H59" s="119"/>
      <c r="I59" s="127">
        <v>174</v>
      </c>
      <c r="J59" s="80">
        <v>-701</v>
      </c>
      <c r="K59" s="80">
        <v>-4066</v>
      </c>
      <c r="L59" s="80">
        <v>-3124</v>
      </c>
      <c r="M59" s="80">
        <v>-1978</v>
      </c>
      <c r="N59" s="80">
        <v>-11693</v>
      </c>
      <c r="O59" s="134"/>
    </row>
    <row r="60" spans="1:15" s="25" customFormat="1" ht="15" customHeight="1">
      <c r="A60" s="258" t="s">
        <v>51</v>
      </c>
      <c r="B60" s="157">
        <v>530</v>
      </c>
      <c r="C60" s="141">
        <v>778</v>
      </c>
      <c r="D60" s="141">
        <v>3778</v>
      </c>
      <c r="E60" s="141">
        <v>4325</v>
      </c>
      <c r="F60" s="141">
        <v>246</v>
      </c>
      <c r="G60" s="141">
        <v>1013</v>
      </c>
      <c r="H60" s="143"/>
      <c r="I60" s="157">
        <v>1345</v>
      </c>
      <c r="J60" s="141">
        <v>505</v>
      </c>
      <c r="K60" s="141">
        <v>-2600</v>
      </c>
      <c r="L60" s="141">
        <v>-588</v>
      </c>
      <c r="M60" s="141">
        <v>-2416</v>
      </c>
      <c r="N60" s="141">
        <v>-11557</v>
      </c>
      <c r="O60" s="143"/>
    </row>
    <row r="61" spans="1:15" ht="15" customHeight="1">
      <c r="B61" s="17"/>
      <c r="C61" s="17"/>
      <c r="D61" s="17"/>
      <c r="E61" s="17"/>
      <c r="F61" s="17"/>
      <c r="G61" s="17"/>
      <c r="H61" s="17"/>
      <c r="I61" s="17"/>
      <c r="J61" s="17"/>
      <c r="M61" s="17"/>
      <c r="N61" s="17"/>
      <c r="O61" s="20"/>
    </row>
    <row r="62" spans="1:15" s="49" customFormat="1" ht="30" customHeight="1">
      <c r="A62" s="16" t="s">
        <v>278</v>
      </c>
      <c r="B62" s="16"/>
      <c r="C62" s="16"/>
      <c r="D62" s="44"/>
      <c r="E62" s="16"/>
      <c r="F62" s="16"/>
      <c r="G62" s="16"/>
      <c r="H62" s="16"/>
      <c r="I62" s="48"/>
      <c r="L62" s="2"/>
      <c r="N62" s="16"/>
      <c r="O62" s="50"/>
    </row>
    <row r="64" spans="1:15" ht="39.950000000000003" customHeight="1" thickBot="1">
      <c r="A64" s="70" t="s">
        <v>43</v>
      </c>
      <c r="B64" s="92" t="str">
        <f t="shared" ref="B64:L64" si="2">B53</f>
        <v xml:space="preserve">
I/2021 RESTATED</v>
      </c>
      <c r="C64" s="92" t="str">
        <f t="shared" si="2"/>
        <v xml:space="preserve">
I-II/2021  RESTATED</v>
      </c>
      <c r="D64" s="92" t="str">
        <f t="shared" si="2"/>
        <v xml:space="preserve">
I-III/2021
 RESTATED</v>
      </c>
      <c r="E64" s="92" t="str">
        <f t="shared" si="2"/>
        <v xml:space="preserve">
2021  RESTATED</v>
      </c>
      <c r="F64" s="92" t="str">
        <f>F53</f>
        <v xml:space="preserve">
I/2022 RESTATED</v>
      </c>
      <c r="G64" s="92" t="str">
        <f>G53</f>
        <v xml:space="preserve">
I-II/2022 RESTATED</v>
      </c>
      <c r="H64" s="93"/>
      <c r="I64" s="92" t="str">
        <f t="shared" ref="I64" si="3">I53</f>
        <v xml:space="preserve">
I/2021
PUBLISHED</v>
      </c>
      <c r="J64" s="92" t="str">
        <f t="shared" si="2"/>
        <v xml:space="preserve">
I-II/2021
PUBLISHED</v>
      </c>
      <c r="K64" s="92" t="str">
        <f t="shared" si="2"/>
        <v xml:space="preserve">
I-III/2021
PUBLISHED</v>
      </c>
      <c r="L64" s="92" t="str">
        <f t="shared" si="2"/>
        <v xml:space="preserve">
2021
PUBLISHED</v>
      </c>
      <c r="M64" s="92" t="str">
        <f>M53</f>
        <v xml:space="preserve">
I/2022
PUBLISHED</v>
      </c>
      <c r="N64" s="92" t="str">
        <f>N53</f>
        <v xml:space="preserve">
I-II/2022
PUBLISHED</v>
      </c>
      <c r="O64" s="93"/>
    </row>
    <row r="65" spans="1:15" ht="15" customHeight="1">
      <c r="A65" s="145"/>
      <c r="B65" s="121"/>
      <c r="C65" s="73"/>
      <c r="D65" s="73"/>
      <c r="E65" s="73"/>
      <c r="F65" s="73"/>
      <c r="G65" s="138"/>
      <c r="H65" s="138"/>
      <c r="I65" s="121"/>
      <c r="J65" s="73"/>
      <c r="K65" s="73"/>
      <c r="L65" s="73"/>
      <c r="M65" s="73"/>
      <c r="N65" s="138"/>
      <c r="O65" s="138"/>
    </row>
    <row r="66" spans="1:15" ht="15" customHeight="1">
      <c r="A66" s="96" t="s">
        <v>47</v>
      </c>
      <c r="B66" s="122">
        <v>19805</v>
      </c>
      <c r="C66" s="75">
        <v>35731</v>
      </c>
      <c r="D66" s="75">
        <v>58178</v>
      </c>
      <c r="E66" s="75">
        <v>106127</v>
      </c>
      <c r="F66" s="75">
        <v>41520</v>
      </c>
      <c r="G66" s="75">
        <v>78044</v>
      </c>
      <c r="H66" s="74"/>
      <c r="I66" s="151"/>
      <c r="J66" s="74"/>
      <c r="K66" s="74"/>
      <c r="L66" s="74"/>
      <c r="M66" s="74"/>
      <c r="N66" s="74"/>
      <c r="O66" s="74"/>
    </row>
    <row r="67" spans="1:15" ht="15" customHeight="1">
      <c r="A67" s="96" t="s">
        <v>48</v>
      </c>
      <c r="B67" s="122">
        <v>1629</v>
      </c>
      <c r="C67" s="75">
        <v>3245</v>
      </c>
      <c r="D67" s="75">
        <v>6876</v>
      </c>
      <c r="E67" s="75">
        <v>12289</v>
      </c>
      <c r="F67" s="75">
        <v>4822</v>
      </c>
      <c r="G67" s="75">
        <v>11763</v>
      </c>
      <c r="H67" s="74"/>
      <c r="I67" s="151"/>
      <c r="J67" s="74"/>
      <c r="K67" s="74"/>
      <c r="L67" s="74"/>
      <c r="M67" s="74"/>
      <c r="N67" s="74"/>
      <c r="O67" s="74"/>
    </row>
    <row r="68" spans="1:15" ht="15" customHeight="1">
      <c r="A68" s="95" t="s">
        <v>49</v>
      </c>
      <c r="B68" s="122">
        <v>-18624</v>
      </c>
      <c r="C68" s="75">
        <v>-34009</v>
      </c>
      <c r="D68" s="75">
        <v>-55069</v>
      </c>
      <c r="E68" s="75">
        <v>-101889</v>
      </c>
      <c r="F68" s="75">
        <v>-42271</v>
      </c>
      <c r="G68" s="75">
        <v>-78454</v>
      </c>
      <c r="H68" s="74"/>
      <c r="I68" s="151"/>
      <c r="J68" s="74"/>
      <c r="K68" s="74"/>
      <c r="L68" s="74"/>
      <c r="M68" s="74"/>
      <c r="N68" s="74"/>
      <c r="O68" s="74"/>
    </row>
    <row r="69" spans="1:15" ht="15" customHeight="1">
      <c r="A69" s="95" t="s">
        <v>62</v>
      </c>
      <c r="B69" s="122">
        <v>-247</v>
      </c>
      <c r="C69" s="75">
        <v>-503</v>
      </c>
      <c r="D69" s="75">
        <v>-748</v>
      </c>
      <c r="E69" s="75">
        <v>-1065</v>
      </c>
      <c r="F69" s="75">
        <v>-235</v>
      </c>
      <c r="G69" s="75">
        <v>-487</v>
      </c>
      <c r="H69" s="114"/>
      <c r="I69" s="151"/>
      <c r="J69" s="74"/>
      <c r="K69" s="74"/>
      <c r="L69" s="74"/>
      <c r="M69" s="74"/>
      <c r="N69" s="114"/>
      <c r="O69" s="114"/>
    </row>
    <row r="70" spans="1:15" ht="15" customHeight="1">
      <c r="A70" s="97" t="s">
        <v>115</v>
      </c>
      <c r="B70" s="122">
        <v>-163</v>
      </c>
      <c r="C70" s="75">
        <v>-330</v>
      </c>
      <c r="D70" s="75">
        <v>-501</v>
      </c>
      <c r="E70" s="75">
        <v>-694</v>
      </c>
      <c r="F70" s="75">
        <v>-194</v>
      </c>
      <c r="G70" s="75">
        <v>-406</v>
      </c>
      <c r="H70" s="114"/>
      <c r="I70" s="151"/>
      <c r="J70" s="74"/>
      <c r="K70" s="74"/>
      <c r="L70" s="74"/>
      <c r="M70" s="74"/>
      <c r="N70" s="114"/>
      <c r="O70" s="114"/>
    </row>
    <row r="71" spans="1:15" ht="15" customHeight="1" thickBot="1">
      <c r="A71" s="98" t="s">
        <v>50</v>
      </c>
      <c r="B71" s="123">
        <v>-1687</v>
      </c>
      <c r="C71" s="64">
        <v>-3595</v>
      </c>
      <c r="D71" s="64">
        <v>-8180</v>
      </c>
      <c r="E71" s="64">
        <v>-13661</v>
      </c>
      <c r="F71" s="64">
        <v>-4467</v>
      </c>
      <c r="G71" s="64">
        <v>-11030</v>
      </c>
      <c r="H71" s="115"/>
      <c r="I71" s="152"/>
      <c r="J71" s="69"/>
      <c r="K71" s="69"/>
      <c r="L71" s="69"/>
      <c r="M71" s="69"/>
      <c r="N71" s="115"/>
      <c r="O71" s="115"/>
    </row>
    <row r="72" spans="1:15" s="25" customFormat="1" ht="15" customHeight="1">
      <c r="A72" s="146" t="s">
        <v>59</v>
      </c>
      <c r="B72" s="157">
        <v>712</v>
      </c>
      <c r="C72" s="141">
        <v>540</v>
      </c>
      <c r="D72" s="141">
        <v>557</v>
      </c>
      <c r="E72" s="141">
        <v>1107</v>
      </c>
      <c r="F72" s="141">
        <v>-826</v>
      </c>
      <c r="G72" s="141">
        <v>-570</v>
      </c>
      <c r="H72" s="142"/>
      <c r="I72" s="153"/>
      <c r="J72" s="143"/>
      <c r="K72" s="143"/>
      <c r="L72" s="143"/>
      <c r="M72" s="143"/>
      <c r="N72" s="142"/>
      <c r="O72" s="142"/>
    </row>
    <row r="73" spans="1:15" ht="15" customHeight="1" thickBot="1">
      <c r="A73" s="98" t="s">
        <v>19</v>
      </c>
      <c r="B73" s="123">
        <v>103</v>
      </c>
      <c r="C73" s="64">
        <v>-813</v>
      </c>
      <c r="D73" s="64">
        <v>-6935</v>
      </c>
      <c r="E73" s="64">
        <v>-6021</v>
      </c>
      <c r="F73" s="64">
        <v>-1836</v>
      </c>
      <c r="G73" s="64">
        <v>-12000</v>
      </c>
      <c r="H73" s="115"/>
      <c r="I73" s="152"/>
      <c r="J73" s="69"/>
      <c r="K73" s="69"/>
      <c r="L73" s="69"/>
      <c r="M73" s="69"/>
      <c r="N73" s="115"/>
      <c r="O73" s="115"/>
    </row>
    <row r="74" spans="1:15" s="25" customFormat="1" ht="15" customHeight="1">
      <c r="A74" s="146" t="s">
        <v>51</v>
      </c>
      <c r="B74" s="157">
        <v>815</v>
      </c>
      <c r="C74" s="141">
        <v>-273</v>
      </c>
      <c r="D74" s="141">
        <v>-6378</v>
      </c>
      <c r="E74" s="141">
        <v>-4913</v>
      </c>
      <c r="F74" s="141">
        <v>-2662</v>
      </c>
      <c r="G74" s="141">
        <v>-12570</v>
      </c>
      <c r="H74" s="142"/>
      <c r="I74" s="153"/>
      <c r="J74" s="143"/>
      <c r="K74" s="143"/>
      <c r="L74" s="143"/>
      <c r="M74" s="143"/>
      <c r="N74" s="142"/>
      <c r="O74" s="142"/>
    </row>
    <row r="75" spans="1:15" ht="15" customHeight="1" thickBot="1">
      <c r="A75" s="147" t="s">
        <v>45</v>
      </c>
      <c r="B75" s="158">
        <v>-1</v>
      </c>
      <c r="C75" s="139">
        <v>1</v>
      </c>
      <c r="D75" s="139">
        <v>5</v>
      </c>
      <c r="E75" s="139">
        <v>23</v>
      </c>
      <c r="F75" s="139">
        <v>25</v>
      </c>
      <c r="G75" s="139">
        <v>57</v>
      </c>
      <c r="H75" s="140"/>
      <c r="I75" s="154"/>
      <c r="J75" s="144"/>
      <c r="K75" s="144"/>
      <c r="L75" s="144"/>
      <c r="M75" s="144"/>
      <c r="N75" s="140"/>
      <c r="O75" s="140"/>
    </row>
    <row r="76" spans="1:15" ht="15" customHeight="1" thickBot="1">
      <c r="A76" s="148" t="s">
        <v>58</v>
      </c>
      <c r="B76" s="136">
        <v>78</v>
      </c>
      <c r="C76" s="76">
        <v>160</v>
      </c>
      <c r="D76" s="76">
        <v>166</v>
      </c>
      <c r="E76" s="76">
        <v>269</v>
      </c>
      <c r="F76" s="76">
        <v>-1014</v>
      </c>
      <c r="G76" s="76">
        <v>-984</v>
      </c>
      <c r="H76" s="137"/>
      <c r="I76" s="155"/>
      <c r="J76" s="77"/>
      <c r="K76" s="77"/>
      <c r="L76" s="77"/>
      <c r="M76" s="77"/>
      <c r="N76" s="137"/>
      <c r="O76" s="137"/>
    </row>
    <row r="77" spans="1:15" s="25" customFormat="1" ht="15" customHeight="1">
      <c r="A77" s="146" t="s">
        <v>52</v>
      </c>
      <c r="B77" s="157">
        <v>892</v>
      </c>
      <c r="C77" s="141">
        <v>-112</v>
      </c>
      <c r="D77" s="141">
        <v>-6207</v>
      </c>
      <c r="E77" s="141">
        <v>-4621</v>
      </c>
      <c r="F77" s="141">
        <v>-3651</v>
      </c>
      <c r="G77" s="141">
        <v>-13497</v>
      </c>
      <c r="H77" s="142"/>
      <c r="I77" s="153"/>
      <c r="J77" s="143"/>
      <c r="K77" s="143"/>
      <c r="L77" s="143"/>
      <c r="M77" s="143"/>
      <c r="N77" s="142"/>
      <c r="O77" s="142"/>
    </row>
    <row r="78" spans="1:15" ht="15" customHeight="1" thickBot="1">
      <c r="A78" s="111" t="s">
        <v>53</v>
      </c>
      <c r="B78" s="123">
        <v>-60</v>
      </c>
      <c r="C78" s="64">
        <v>71</v>
      </c>
      <c r="D78" s="64">
        <v>1510</v>
      </c>
      <c r="E78" s="64">
        <v>500</v>
      </c>
      <c r="F78" s="64">
        <v>832</v>
      </c>
      <c r="G78" s="64">
        <v>2285</v>
      </c>
      <c r="H78" s="115"/>
      <c r="I78" s="152"/>
      <c r="J78" s="69"/>
      <c r="K78" s="69"/>
      <c r="L78" s="69"/>
      <c r="M78" s="69"/>
      <c r="N78" s="115"/>
      <c r="O78" s="115"/>
    </row>
    <row r="79" spans="1:15" s="25" customFormat="1" ht="15" customHeight="1">
      <c r="A79" s="149" t="s">
        <v>172</v>
      </c>
      <c r="B79" s="124">
        <v>833</v>
      </c>
      <c r="C79" s="85">
        <v>-41</v>
      </c>
      <c r="D79" s="85">
        <v>-4697</v>
      </c>
      <c r="E79" s="85">
        <v>-4121</v>
      </c>
      <c r="F79" s="85">
        <v>-2819</v>
      </c>
      <c r="G79" s="85">
        <v>-11212</v>
      </c>
      <c r="H79" s="86"/>
      <c r="I79" s="156"/>
      <c r="J79" s="86"/>
      <c r="K79" s="86"/>
      <c r="L79" s="86"/>
      <c r="M79" s="86"/>
      <c r="N79" s="86"/>
      <c r="O79" s="86"/>
    </row>
    <row r="80" spans="1:15" ht="15" customHeight="1">
      <c r="A80" s="107" t="s">
        <v>28</v>
      </c>
      <c r="B80" s="122"/>
      <c r="C80" s="75"/>
      <c r="D80" s="75"/>
      <c r="E80" s="75"/>
      <c r="F80" s="75"/>
      <c r="G80" s="75"/>
      <c r="H80" s="74"/>
      <c r="I80" s="151"/>
      <c r="J80" s="74"/>
      <c r="K80" s="74"/>
      <c r="L80" s="74"/>
      <c r="M80" s="74"/>
      <c r="N80" s="74"/>
      <c r="O80" s="74"/>
    </row>
    <row r="81" spans="1:15" ht="15" customHeight="1">
      <c r="A81" s="108" t="s">
        <v>44</v>
      </c>
      <c r="B81" s="122">
        <v>630</v>
      </c>
      <c r="C81" s="75">
        <v>-58</v>
      </c>
      <c r="D81" s="75">
        <v>-3671</v>
      </c>
      <c r="E81" s="75">
        <v>-3246</v>
      </c>
      <c r="F81" s="75">
        <v>-2201</v>
      </c>
      <c r="G81" s="75">
        <v>-8926</v>
      </c>
      <c r="H81" s="114"/>
      <c r="I81" s="151"/>
      <c r="J81" s="74"/>
      <c r="K81" s="74"/>
      <c r="L81" s="74"/>
      <c r="M81" s="74"/>
      <c r="N81" s="74"/>
      <c r="O81" s="74"/>
    </row>
    <row r="82" spans="1:15" ht="15" customHeight="1" thickBot="1">
      <c r="A82" s="150" t="s">
        <v>6</v>
      </c>
      <c r="B82" s="123">
        <v>203</v>
      </c>
      <c r="C82" s="64">
        <v>17</v>
      </c>
      <c r="D82" s="64">
        <v>-1025</v>
      </c>
      <c r="E82" s="64">
        <v>-875</v>
      </c>
      <c r="F82" s="64">
        <v>-618</v>
      </c>
      <c r="G82" s="64">
        <v>-2286</v>
      </c>
      <c r="H82" s="115"/>
      <c r="I82" s="152"/>
      <c r="J82" s="69"/>
      <c r="K82" s="69"/>
      <c r="L82" s="69"/>
      <c r="M82" s="69"/>
      <c r="N82" s="69"/>
      <c r="O82" s="69"/>
    </row>
    <row r="83" spans="1:15" ht="15" customHeight="1">
      <c r="A83" s="231"/>
      <c r="B83" s="259">
        <v>833</v>
      </c>
      <c r="C83" s="260">
        <v>-41</v>
      </c>
      <c r="D83" s="260">
        <v>-4697</v>
      </c>
      <c r="E83" s="260">
        <v>-4121</v>
      </c>
      <c r="F83" s="260">
        <v>-2819</v>
      </c>
      <c r="G83" s="260">
        <v>-11212</v>
      </c>
      <c r="H83" s="261"/>
      <c r="I83" s="262"/>
      <c r="J83" s="261"/>
      <c r="K83" s="261"/>
      <c r="L83" s="261"/>
      <c r="M83" s="261"/>
      <c r="N83" s="261"/>
      <c r="O83" s="261"/>
    </row>
    <row r="84" spans="1:15" s="22" customFormat="1" ht="15" customHeight="1">
      <c r="A84" s="36"/>
      <c r="B84" s="37"/>
      <c r="C84" s="37"/>
      <c r="D84" s="37"/>
      <c r="E84" s="37"/>
      <c r="F84" s="37"/>
      <c r="G84" s="37"/>
      <c r="H84" s="37"/>
      <c r="I84" s="37"/>
      <c r="J84" s="37"/>
      <c r="K84" s="37"/>
      <c r="L84" s="37"/>
      <c r="M84" s="37"/>
      <c r="N84" s="37"/>
      <c r="O84" s="37"/>
    </row>
    <row r="85" spans="1:15" s="49" customFormat="1" ht="30" customHeight="1">
      <c r="A85" s="16" t="s">
        <v>68</v>
      </c>
      <c r="B85" s="16"/>
      <c r="C85" s="16"/>
      <c r="D85" s="44"/>
      <c r="E85" s="16"/>
      <c r="F85" s="16"/>
      <c r="G85" s="16"/>
      <c r="H85" s="16"/>
      <c r="I85" s="48"/>
      <c r="L85" s="2"/>
      <c r="N85" s="16"/>
      <c r="O85" s="50"/>
    </row>
    <row r="87" spans="1:15" ht="39.950000000000003" customHeight="1" thickBot="1">
      <c r="A87" s="70" t="s">
        <v>43</v>
      </c>
      <c r="B87" s="92" t="str">
        <f t="shared" ref="B87:L87" si="4">B53</f>
        <v xml:space="preserve">
I/2021 RESTATED</v>
      </c>
      <c r="C87" s="92" t="str">
        <f t="shared" si="4"/>
        <v xml:space="preserve">
I-II/2021  RESTATED</v>
      </c>
      <c r="D87" s="92" t="str">
        <f t="shared" si="4"/>
        <v xml:space="preserve">
I-III/2021
 RESTATED</v>
      </c>
      <c r="E87" s="92" t="str">
        <f t="shared" si="4"/>
        <v xml:space="preserve">
2021  RESTATED</v>
      </c>
      <c r="F87" s="92" t="str">
        <f>F53</f>
        <v xml:space="preserve">
I/2022 RESTATED</v>
      </c>
      <c r="G87" s="92" t="str">
        <f>G53</f>
        <v xml:space="preserve">
I-II/2022 RESTATED</v>
      </c>
      <c r="H87" s="93"/>
      <c r="I87" s="92" t="str">
        <f t="shared" si="4"/>
        <v xml:space="preserve">
I/2021
PUBLISHED</v>
      </c>
      <c r="J87" s="92" t="str">
        <f t="shared" si="4"/>
        <v xml:space="preserve">
I-II/2021
PUBLISHED</v>
      </c>
      <c r="K87" s="92" t="str">
        <f t="shared" si="4"/>
        <v xml:space="preserve">
I-III/2021
PUBLISHED</v>
      </c>
      <c r="L87" s="92" t="str">
        <f t="shared" si="4"/>
        <v xml:space="preserve">
2021
PUBLISHED</v>
      </c>
      <c r="M87" s="92" t="str">
        <f>M53</f>
        <v xml:space="preserve">
I/2022
PUBLISHED</v>
      </c>
      <c r="N87" s="92" t="str">
        <f>N53</f>
        <v xml:space="preserve">
I-II/2022
PUBLISHED</v>
      </c>
      <c r="O87" s="93"/>
    </row>
    <row r="88" spans="1:15" ht="15" customHeight="1">
      <c r="A88" s="160"/>
      <c r="B88" s="155"/>
      <c r="C88" s="77"/>
      <c r="D88" s="77"/>
      <c r="E88" s="77"/>
      <c r="F88" s="77"/>
      <c r="G88" s="69"/>
      <c r="H88" s="69"/>
      <c r="I88" s="136"/>
      <c r="J88" s="76"/>
      <c r="K88" s="76"/>
      <c r="L88" s="76"/>
      <c r="M88" s="76"/>
      <c r="N88" s="64"/>
      <c r="O88" s="69"/>
    </row>
    <row r="89" spans="1:15" s="25" customFormat="1" ht="15" customHeight="1">
      <c r="A89" s="166" t="s">
        <v>173</v>
      </c>
      <c r="B89" s="129">
        <v>1310</v>
      </c>
      <c r="C89" s="88">
        <v>651</v>
      </c>
      <c r="D89" s="88">
        <v>-1117</v>
      </c>
      <c r="E89" s="88">
        <v>-114</v>
      </c>
      <c r="F89" s="88">
        <v>-2833</v>
      </c>
      <c r="G89" s="88">
        <v>-10189</v>
      </c>
      <c r="H89" s="89"/>
      <c r="I89" s="129">
        <v>1310</v>
      </c>
      <c r="J89" s="88">
        <v>651</v>
      </c>
      <c r="K89" s="88">
        <v>-1117</v>
      </c>
      <c r="L89" s="88">
        <v>-114</v>
      </c>
      <c r="M89" s="88">
        <v>-2833</v>
      </c>
      <c r="N89" s="88">
        <v>-10189</v>
      </c>
      <c r="O89" s="167"/>
    </row>
    <row r="90" spans="1:15" ht="15" customHeight="1">
      <c r="A90" s="113"/>
      <c r="B90" s="122"/>
      <c r="C90" s="75"/>
      <c r="D90" s="75"/>
      <c r="E90" s="75"/>
      <c r="F90" s="75"/>
      <c r="G90" s="75"/>
      <c r="H90" s="74"/>
      <c r="I90" s="122"/>
      <c r="J90" s="75"/>
      <c r="K90" s="75"/>
      <c r="L90" s="75"/>
      <c r="M90" s="75"/>
      <c r="N90" s="75"/>
      <c r="O90" s="135"/>
    </row>
    <row r="91" spans="1:15" ht="15" customHeight="1">
      <c r="A91" s="107" t="s">
        <v>46</v>
      </c>
      <c r="B91" s="122"/>
      <c r="C91" s="75"/>
      <c r="D91" s="75"/>
      <c r="E91" s="75"/>
      <c r="F91" s="75"/>
      <c r="G91" s="75"/>
      <c r="H91" s="74"/>
      <c r="I91" s="122"/>
      <c r="J91" s="75"/>
      <c r="K91" s="75"/>
      <c r="L91" s="75"/>
      <c r="M91" s="75"/>
      <c r="N91" s="75"/>
      <c r="O91" s="135"/>
    </row>
    <row r="92" spans="1:15" ht="15" customHeight="1">
      <c r="A92" s="168" t="s">
        <v>164</v>
      </c>
      <c r="B92" s="122"/>
      <c r="C92" s="75"/>
      <c r="D92" s="75"/>
      <c r="E92" s="75"/>
      <c r="F92" s="75"/>
      <c r="G92" s="75"/>
      <c r="H92" s="74"/>
      <c r="I92" s="122"/>
      <c r="J92" s="75"/>
      <c r="K92" s="75"/>
      <c r="L92" s="75"/>
      <c r="M92" s="75"/>
      <c r="N92" s="75"/>
      <c r="O92" s="135"/>
    </row>
    <row r="93" spans="1:15" ht="15" customHeight="1">
      <c r="A93" s="169" t="s">
        <v>7</v>
      </c>
      <c r="B93" s="122"/>
      <c r="C93" s="75"/>
      <c r="D93" s="75"/>
      <c r="E93" s="75"/>
      <c r="F93" s="75"/>
      <c r="G93" s="75"/>
      <c r="H93" s="74"/>
      <c r="I93" s="122"/>
      <c r="J93" s="75"/>
      <c r="K93" s="75"/>
      <c r="L93" s="75"/>
      <c r="M93" s="75"/>
      <c r="N93" s="75"/>
      <c r="O93" s="135"/>
    </row>
    <row r="94" spans="1:15" ht="15" customHeight="1">
      <c r="A94" s="108" t="s">
        <v>165</v>
      </c>
      <c r="B94" s="122">
        <v>-35</v>
      </c>
      <c r="C94" s="75">
        <v>-230</v>
      </c>
      <c r="D94" s="75">
        <v>-765</v>
      </c>
      <c r="E94" s="75">
        <v>-1231</v>
      </c>
      <c r="F94" s="75">
        <v>-980</v>
      </c>
      <c r="G94" s="75">
        <v>-3851</v>
      </c>
      <c r="H94" s="74"/>
      <c r="I94" s="122">
        <v>-35</v>
      </c>
      <c r="J94" s="75">
        <v>-230</v>
      </c>
      <c r="K94" s="75">
        <v>-765</v>
      </c>
      <c r="L94" s="75">
        <v>-1365</v>
      </c>
      <c r="M94" s="75">
        <v>-1780</v>
      </c>
      <c r="N94" s="75">
        <v>-4555</v>
      </c>
      <c r="O94" s="135"/>
    </row>
    <row r="95" spans="1:15" ht="15" customHeight="1">
      <c r="A95" s="108" t="s">
        <v>56</v>
      </c>
      <c r="B95" s="122">
        <v>63</v>
      </c>
      <c r="C95" s="75">
        <v>63</v>
      </c>
      <c r="D95" s="75">
        <v>91</v>
      </c>
      <c r="E95" s="75">
        <v>119</v>
      </c>
      <c r="F95" s="75">
        <v>780</v>
      </c>
      <c r="G95" s="75">
        <v>941</v>
      </c>
      <c r="H95" s="74"/>
      <c r="I95" s="122">
        <v>63</v>
      </c>
      <c r="J95" s="75">
        <v>62</v>
      </c>
      <c r="K95" s="75">
        <v>89</v>
      </c>
      <c r="L95" s="75">
        <v>117</v>
      </c>
      <c r="M95" s="75">
        <v>598</v>
      </c>
      <c r="N95" s="75">
        <v>1235</v>
      </c>
      <c r="O95" s="135"/>
    </row>
    <row r="96" spans="1:15" ht="15" customHeight="1">
      <c r="A96" s="170" t="s">
        <v>166</v>
      </c>
      <c r="B96" s="122">
        <v>1</v>
      </c>
      <c r="C96" s="75">
        <v>2</v>
      </c>
      <c r="D96" s="75">
        <v>3</v>
      </c>
      <c r="E96" s="75">
        <v>1</v>
      </c>
      <c r="F96" s="75">
        <v>1</v>
      </c>
      <c r="G96" s="75">
        <v>2</v>
      </c>
      <c r="H96" s="74"/>
      <c r="I96" s="122">
        <v>1</v>
      </c>
      <c r="J96" s="75">
        <v>2</v>
      </c>
      <c r="K96" s="75">
        <v>3</v>
      </c>
      <c r="L96" s="75">
        <v>1</v>
      </c>
      <c r="M96" s="75">
        <v>1</v>
      </c>
      <c r="N96" s="75">
        <v>2</v>
      </c>
      <c r="O96" s="135"/>
    </row>
    <row r="97" spans="1:15" ht="15" customHeight="1">
      <c r="A97" s="108" t="s">
        <v>167</v>
      </c>
      <c r="B97" s="122">
        <v>-8</v>
      </c>
      <c r="C97" s="75">
        <v>32</v>
      </c>
      <c r="D97" s="75">
        <v>134</v>
      </c>
      <c r="E97" s="75">
        <v>223</v>
      </c>
      <c r="F97" s="75">
        <v>41</v>
      </c>
      <c r="G97" s="75">
        <v>580</v>
      </c>
      <c r="H97" s="74"/>
      <c r="I97" s="122">
        <v>-8</v>
      </c>
      <c r="J97" s="75">
        <v>32</v>
      </c>
      <c r="K97" s="75">
        <v>135</v>
      </c>
      <c r="L97" s="75">
        <v>265</v>
      </c>
      <c r="M97" s="75">
        <v>346</v>
      </c>
      <c r="N97" s="75">
        <v>706</v>
      </c>
      <c r="O97" s="135"/>
    </row>
    <row r="98" spans="1:15" ht="15" customHeight="1">
      <c r="A98" s="113" t="s">
        <v>55</v>
      </c>
      <c r="B98" s="122"/>
      <c r="C98" s="75"/>
      <c r="D98" s="75"/>
      <c r="E98" s="75"/>
      <c r="F98" s="75"/>
      <c r="G98" s="75"/>
      <c r="H98" s="74"/>
      <c r="I98" s="122"/>
      <c r="J98" s="75"/>
      <c r="K98" s="75"/>
      <c r="L98" s="75"/>
      <c r="M98" s="75"/>
      <c r="N98" s="75"/>
      <c r="O98" s="135"/>
    </row>
    <row r="99" spans="1:15" ht="15" customHeight="1">
      <c r="A99" s="108" t="s">
        <v>165</v>
      </c>
      <c r="B99" s="122">
        <v>4</v>
      </c>
      <c r="C99" s="75">
        <v>-4</v>
      </c>
      <c r="D99" s="75">
        <v>-9</v>
      </c>
      <c r="E99" s="75">
        <v>-5</v>
      </c>
      <c r="F99" s="75">
        <v>6</v>
      </c>
      <c r="G99" s="75">
        <v>18</v>
      </c>
      <c r="H99" s="74"/>
      <c r="I99" s="122">
        <v>3</v>
      </c>
      <c r="J99" s="75">
        <v>-9</v>
      </c>
      <c r="K99" s="75">
        <v>-17</v>
      </c>
      <c r="L99" s="171">
        <v>-15</v>
      </c>
      <c r="M99" s="171">
        <v>19</v>
      </c>
      <c r="N99" s="75">
        <v>16</v>
      </c>
      <c r="O99" s="135"/>
    </row>
    <row r="100" spans="1:15" ht="15" customHeight="1">
      <c r="A100" s="108" t="s">
        <v>167</v>
      </c>
      <c r="B100" s="122">
        <v>-1</v>
      </c>
      <c r="C100" s="75">
        <v>1</v>
      </c>
      <c r="D100" s="75">
        <v>2</v>
      </c>
      <c r="E100" s="75">
        <v>1</v>
      </c>
      <c r="F100" s="75">
        <v>-1</v>
      </c>
      <c r="G100" s="75">
        <v>-4</v>
      </c>
      <c r="H100" s="74"/>
      <c r="I100" s="122">
        <v>0</v>
      </c>
      <c r="J100" s="75">
        <v>2</v>
      </c>
      <c r="K100" s="75">
        <v>3</v>
      </c>
      <c r="L100" s="75">
        <v>1</v>
      </c>
      <c r="M100" s="171">
        <v>-5</v>
      </c>
      <c r="N100" s="75">
        <v>-3</v>
      </c>
      <c r="O100" s="135"/>
    </row>
    <row r="101" spans="1:15" ht="15" customHeight="1">
      <c r="A101" s="169" t="s">
        <v>54</v>
      </c>
      <c r="B101" s="122">
        <v>-7</v>
      </c>
      <c r="C101" s="75">
        <v>106</v>
      </c>
      <c r="D101" s="75">
        <v>144</v>
      </c>
      <c r="E101" s="75">
        <v>97</v>
      </c>
      <c r="F101" s="75">
        <v>-198</v>
      </c>
      <c r="G101" s="75">
        <v>485</v>
      </c>
      <c r="H101" s="74"/>
      <c r="I101" s="172">
        <v>125</v>
      </c>
      <c r="J101" s="171">
        <v>220</v>
      </c>
      <c r="K101" s="171">
        <v>290</v>
      </c>
      <c r="L101" s="75">
        <v>322</v>
      </c>
      <c r="M101" s="171">
        <v>-334</v>
      </c>
      <c r="N101" s="75">
        <v>1362</v>
      </c>
      <c r="O101" s="135"/>
    </row>
    <row r="102" spans="1:15" ht="15" customHeight="1">
      <c r="A102" s="169" t="s">
        <v>168</v>
      </c>
      <c r="B102" s="122">
        <v>6</v>
      </c>
      <c r="C102" s="75">
        <v>11</v>
      </c>
      <c r="D102" s="75">
        <v>5</v>
      </c>
      <c r="E102" s="75">
        <v>8</v>
      </c>
      <c r="F102" s="75">
        <v>23</v>
      </c>
      <c r="G102" s="75">
        <v>37</v>
      </c>
      <c r="H102" s="74"/>
      <c r="I102" s="122">
        <v>8</v>
      </c>
      <c r="J102" s="75">
        <v>10</v>
      </c>
      <c r="K102" s="75">
        <v>5</v>
      </c>
      <c r="L102" s="75">
        <v>8</v>
      </c>
      <c r="M102" s="75">
        <v>22</v>
      </c>
      <c r="N102" s="75">
        <v>35</v>
      </c>
      <c r="O102" s="135"/>
    </row>
    <row r="103" spans="1:15" ht="15" customHeight="1" thickBot="1">
      <c r="A103" s="159" t="s">
        <v>26</v>
      </c>
      <c r="B103" s="161">
        <v>-3</v>
      </c>
      <c r="C103" s="62">
        <v>-4</v>
      </c>
      <c r="D103" s="62">
        <v>-10</v>
      </c>
      <c r="E103" s="62">
        <v>-13</v>
      </c>
      <c r="F103" s="62">
        <v>0</v>
      </c>
      <c r="G103" s="62">
        <v>0</v>
      </c>
      <c r="H103" s="68"/>
      <c r="I103" s="161">
        <v>52</v>
      </c>
      <c r="J103" s="62">
        <v>55</v>
      </c>
      <c r="K103" s="62">
        <v>83</v>
      </c>
      <c r="L103" s="62">
        <v>20</v>
      </c>
      <c r="M103" s="62">
        <v>0</v>
      </c>
      <c r="N103" s="67">
        <v>0</v>
      </c>
      <c r="O103" s="63"/>
    </row>
    <row r="104" spans="1:15" s="25" customFormat="1" ht="15" customHeight="1">
      <c r="A104" s="99"/>
      <c r="B104" s="124">
        <v>21</v>
      </c>
      <c r="C104" s="85">
        <v>-24</v>
      </c>
      <c r="D104" s="85">
        <v>-404</v>
      </c>
      <c r="E104" s="85">
        <v>-799</v>
      </c>
      <c r="F104" s="85">
        <v>-327</v>
      </c>
      <c r="G104" s="85">
        <v>-1791</v>
      </c>
      <c r="H104" s="116"/>
      <c r="I104" s="156">
        <v>208</v>
      </c>
      <c r="J104" s="86">
        <v>144</v>
      </c>
      <c r="K104" s="86">
        <v>-175</v>
      </c>
      <c r="L104" s="86">
        <v>-646</v>
      </c>
      <c r="M104" s="86">
        <v>-1134</v>
      </c>
      <c r="N104" s="116">
        <v>-1203</v>
      </c>
      <c r="O104" s="116"/>
    </row>
    <row r="105" spans="1:15" ht="30" customHeight="1">
      <c r="A105" s="168" t="s">
        <v>169</v>
      </c>
      <c r="B105" s="122"/>
      <c r="C105" s="75"/>
      <c r="D105" s="75"/>
      <c r="E105" s="75"/>
      <c r="F105" s="75"/>
      <c r="G105" s="75"/>
      <c r="H105" s="74"/>
      <c r="I105" s="122"/>
      <c r="J105" s="75"/>
      <c r="K105" s="75"/>
      <c r="L105" s="75"/>
      <c r="M105" s="75"/>
      <c r="N105" s="75"/>
      <c r="O105" s="135"/>
    </row>
    <row r="106" spans="1:15" ht="15" customHeight="1">
      <c r="A106" s="169" t="s">
        <v>170</v>
      </c>
      <c r="B106" s="122">
        <v>3</v>
      </c>
      <c r="C106" s="75">
        <v>1</v>
      </c>
      <c r="D106" s="75">
        <v>2</v>
      </c>
      <c r="E106" s="75">
        <v>-7</v>
      </c>
      <c r="F106" s="75">
        <v>0</v>
      </c>
      <c r="G106" s="75">
        <v>0</v>
      </c>
      <c r="H106" s="74"/>
      <c r="I106" s="122">
        <v>3</v>
      </c>
      <c r="J106" s="75">
        <v>5</v>
      </c>
      <c r="K106" s="75">
        <v>7</v>
      </c>
      <c r="L106" s="75">
        <v>-6</v>
      </c>
      <c r="M106" s="75">
        <v>-15</v>
      </c>
      <c r="N106" s="75">
        <v>-20</v>
      </c>
      <c r="O106" s="135"/>
    </row>
    <row r="107" spans="1:15" ht="15" customHeight="1">
      <c r="A107" s="169" t="s">
        <v>63</v>
      </c>
      <c r="B107" s="122">
        <v>-3</v>
      </c>
      <c r="C107" s="75">
        <v>-2</v>
      </c>
      <c r="D107" s="75">
        <v>10</v>
      </c>
      <c r="E107" s="75">
        <v>22</v>
      </c>
      <c r="F107" s="75">
        <v>0</v>
      </c>
      <c r="G107" s="75">
        <v>28</v>
      </c>
      <c r="H107" s="74"/>
      <c r="I107" s="122">
        <v>133</v>
      </c>
      <c r="J107" s="75">
        <v>178</v>
      </c>
      <c r="K107" s="75">
        <v>214</v>
      </c>
      <c r="L107" s="75">
        <v>226</v>
      </c>
      <c r="M107" s="75">
        <v>189</v>
      </c>
      <c r="N107" s="75">
        <v>469</v>
      </c>
      <c r="O107" s="135"/>
    </row>
    <row r="108" spans="1:15" ht="30" customHeight="1" thickBot="1">
      <c r="A108" s="163" t="s">
        <v>163</v>
      </c>
      <c r="B108" s="164">
        <v>0</v>
      </c>
      <c r="C108" s="55">
        <v>6</v>
      </c>
      <c r="D108" s="55">
        <v>30</v>
      </c>
      <c r="E108" s="55">
        <v>30</v>
      </c>
      <c r="F108" s="55">
        <v>0</v>
      </c>
      <c r="G108" s="55">
        <v>0</v>
      </c>
      <c r="H108" s="61"/>
      <c r="I108" s="164">
        <v>0</v>
      </c>
      <c r="J108" s="55">
        <v>6</v>
      </c>
      <c r="K108" s="55">
        <v>30</v>
      </c>
      <c r="L108" s="55">
        <v>29</v>
      </c>
      <c r="M108" s="55">
        <v>2</v>
      </c>
      <c r="N108" s="55">
        <v>2</v>
      </c>
      <c r="O108" s="61"/>
    </row>
    <row r="109" spans="1:15" s="25" customFormat="1" ht="15" customHeight="1">
      <c r="A109" s="146"/>
      <c r="B109" s="157">
        <v>1</v>
      </c>
      <c r="C109" s="141">
        <v>5</v>
      </c>
      <c r="D109" s="141">
        <v>42</v>
      </c>
      <c r="E109" s="141">
        <v>45</v>
      </c>
      <c r="F109" s="141">
        <v>0</v>
      </c>
      <c r="G109" s="141">
        <v>28</v>
      </c>
      <c r="H109" s="142"/>
      <c r="I109" s="153">
        <v>136</v>
      </c>
      <c r="J109" s="143">
        <v>189</v>
      </c>
      <c r="K109" s="143">
        <v>251</v>
      </c>
      <c r="L109" s="143">
        <v>250</v>
      </c>
      <c r="M109" s="143">
        <v>176</v>
      </c>
      <c r="N109" s="142">
        <v>451</v>
      </c>
      <c r="O109" s="142"/>
    </row>
    <row r="110" spans="1:15" ht="15" customHeight="1" thickBot="1">
      <c r="A110" s="160"/>
      <c r="B110" s="123"/>
      <c r="C110" s="64"/>
      <c r="D110" s="64"/>
      <c r="E110" s="64"/>
      <c r="F110" s="64"/>
      <c r="G110" s="64"/>
      <c r="H110" s="69"/>
      <c r="I110" s="123"/>
      <c r="J110" s="64"/>
      <c r="K110" s="64"/>
      <c r="L110" s="64"/>
      <c r="M110" s="64"/>
      <c r="N110" s="64"/>
      <c r="O110" s="65"/>
    </row>
    <row r="111" spans="1:15" s="25" customFormat="1" ht="30" customHeight="1">
      <c r="A111" s="174" t="s">
        <v>174</v>
      </c>
      <c r="B111" s="124">
        <v>22</v>
      </c>
      <c r="C111" s="85">
        <v>-19</v>
      </c>
      <c r="D111" s="85">
        <v>-362</v>
      </c>
      <c r="E111" s="85">
        <v>-754</v>
      </c>
      <c r="F111" s="85">
        <v>-327</v>
      </c>
      <c r="G111" s="85">
        <v>-1763</v>
      </c>
      <c r="H111" s="86"/>
      <c r="I111" s="124">
        <v>343</v>
      </c>
      <c r="J111" s="85">
        <v>333</v>
      </c>
      <c r="K111" s="85">
        <v>76</v>
      </c>
      <c r="L111" s="85">
        <v>-397</v>
      </c>
      <c r="M111" s="85">
        <v>-957</v>
      </c>
      <c r="N111" s="85">
        <v>-752</v>
      </c>
      <c r="O111" s="175"/>
    </row>
    <row r="112" spans="1:15" s="25" customFormat="1" ht="30" customHeight="1" thickBot="1">
      <c r="A112" s="176" t="s">
        <v>175</v>
      </c>
      <c r="B112" s="177">
        <v>322</v>
      </c>
      <c r="C112" s="178">
        <v>352</v>
      </c>
      <c r="D112" s="178">
        <v>438</v>
      </c>
      <c r="E112" s="178">
        <v>357</v>
      </c>
      <c r="F112" s="178">
        <v>-630</v>
      </c>
      <c r="G112" s="178">
        <v>1011</v>
      </c>
      <c r="H112" s="179"/>
      <c r="I112" s="177"/>
      <c r="J112" s="178"/>
      <c r="K112" s="178"/>
      <c r="L112" s="178"/>
      <c r="M112" s="178"/>
      <c r="N112" s="178"/>
      <c r="O112" s="180"/>
    </row>
    <row r="113" spans="1:15" s="25" customFormat="1" ht="15" customHeight="1">
      <c r="A113" s="146" t="s">
        <v>176</v>
      </c>
      <c r="B113" s="157">
        <v>1653</v>
      </c>
      <c r="C113" s="141">
        <v>984</v>
      </c>
      <c r="D113" s="141">
        <v>-1041</v>
      </c>
      <c r="E113" s="141">
        <v>-510</v>
      </c>
      <c r="F113" s="141">
        <v>-3790</v>
      </c>
      <c r="G113" s="141">
        <v>-10941</v>
      </c>
      <c r="H113" s="142"/>
      <c r="I113" s="153">
        <v>1653</v>
      </c>
      <c r="J113" s="143">
        <v>984</v>
      </c>
      <c r="K113" s="143">
        <v>-1041</v>
      </c>
      <c r="L113" s="143">
        <v>-510</v>
      </c>
      <c r="M113" s="143">
        <v>-3790</v>
      </c>
      <c r="N113" s="142">
        <v>-10941</v>
      </c>
      <c r="O113" s="142"/>
    </row>
    <row r="114" spans="1:15" ht="15" customHeight="1">
      <c r="A114" s="160"/>
      <c r="B114" s="162"/>
      <c r="C114" s="57"/>
      <c r="D114" s="57"/>
      <c r="E114" s="57"/>
      <c r="F114" s="57"/>
      <c r="G114" s="57"/>
      <c r="H114" s="72"/>
      <c r="I114" s="162"/>
      <c r="J114" s="57"/>
      <c r="K114" s="57"/>
      <c r="L114" s="57"/>
      <c r="M114" s="57"/>
      <c r="N114" s="57"/>
      <c r="O114" s="56"/>
    </row>
    <row r="115" spans="1:15" ht="15" customHeight="1">
      <c r="A115" s="107" t="s">
        <v>177</v>
      </c>
      <c r="B115" s="122"/>
      <c r="C115" s="75"/>
      <c r="D115" s="75"/>
      <c r="E115" s="75"/>
      <c r="F115" s="75"/>
      <c r="G115" s="75"/>
      <c r="H115" s="74"/>
      <c r="I115" s="122"/>
      <c r="J115" s="75"/>
      <c r="K115" s="75"/>
      <c r="L115" s="75"/>
      <c r="M115" s="75"/>
      <c r="N115" s="75"/>
      <c r="O115" s="135"/>
    </row>
    <row r="116" spans="1:15" ht="15" customHeight="1">
      <c r="A116" s="108" t="s">
        <v>9</v>
      </c>
      <c r="B116" s="122">
        <v>1355</v>
      </c>
      <c r="C116" s="75">
        <v>864</v>
      </c>
      <c r="D116" s="75">
        <v>-220</v>
      </c>
      <c r="E116" s="75">
        <v>185</v>
      </c>
      <c r="F116" s="75">
        <v>-3048</v>
      </c>
      <c r="G116" s="75">
        <v>-9024</v>
      </c>
      <c r="H116" s="173"/>
      <c r="I116" s="122">
        <v>1355</v>
      </c>
      <c r="J116" s="75">
        <v>864</v>
      </c>
      <c r="K116" s="75">
        <v>-220</v>
      </c>
      <c r="L116" s="75">
        <v>185</v>
      </c>
      <c r="M116" s="75">
        <v>-3048</v>
      </c>
      <c r="N116" s="75">
        <v>-9024</v>
      </c>
      <c r="O116" s="135"/>
    </row>
    <row r="117" spans="1:15" ht="15" customHeight="1" thickBot="1">
      <c r="A117" s="165" t="s">
        <v>6</v>
      </c>
      <c r="B117" s="161">
        <v>299</v>
      </c>
      <c r="C117" s="62">
        <v>120</v>
      </c>
      <c r="D117" s="62">
        <v>-821</v>
      </c>
      <c r="E117" s="62">
        <v>-695</v>
      </c>
      <c r="F117" s="62">
        <v>-742</v>
      </c>
      <c r="G117" s="62">
        <v>-1917</v>
      </c>
      <c r="H117" s="68"/>
      <c r="I117" s="161">
        <v>299</v>
      </c>
      <c r="J117" s="62">
        <v>120</v>
      </c>
      <c r="K117" s="62">
        <v>-821</v>
      </c>
      <c r="L117" s="62">
        <v>-695</v>
      </c>
      <c r="M117" s="62">
        <v>-742</v>
      </c>
      <c r="N117" s="62">
        <v>-1917</v>
      </c>
      <c r="O117" s="63"/>
    </row>
    <row r="118" spans="1:15" s="25" customFormat="1" ht="15" customHeight="1">
      <c r="A118" s="146"/>
      <c r="B118" s="157">
        <v>1653</v>
      </c>
      <c r="C118" s="141">
        <v>984</v>
      </c>
      <c r="D118" s="141">
        <v>-1041</v>
      </c>
      <c r="E118" s="141">
        <v>-510</v>
      </c>
      <c r="F118" s="141">
        <v>-3790</v>
      </c>
      <c r="G118" s="141">
        <v>-10941</v>
      </c>
      <c r="H118" s="142"/>
      <c r="I118" s="153">
        <v>1653</v>
      </c>
      <c r="J118" s="143">
        <v>984</v>
      </c>
      <c r="K118" s="143">
        <v>-1041</v>
      </c>
      <c r="L118" s="143">
        <v>-510</v>
      </c>
      <c r="M118" s="143">
        <v>-3790</v>
      </c>
      <c r="N118" s="142">
        <v>-10941</v>
      </c>
      <c r="O118" s="142"/>
    </row>
    <row r="119" spans="1:15" ht="15" customHeight="1">
      <c r="A119" s="20"/>
      <c r="B119" s="19"/>
      <c r="C119" s="19"/>
      <c r="D119" s="18"/>
      <c r="F119" s="18"/>
      <c r="G119" s="18"/>
      <c r="I119" s="17"/>
      <c r="J119" s="17"/>
      <c r="L119" s="29"/>
      <c r="M119" s="17"/>
    </row>
    <row r="120" spans="1:15" ht="15" customHeight="1">
      <c r="H120" s="18"/>
    </row>
    <row r="121" spans="1:15" s="49" customFormat="1" ht="30" customHeight="1">
      <c r="A121" s="16" t="s">
        <v>11</v>
      </c>
      <c r="B121" s="16"/>
      <c r="C121" s="16"/>
      <c r="D121" s="44"/>
      <c r="E121" s="16"/>
      <c r="F121" s="16"/>
      <c r="G121" s="16"/>
      <c r="H121" s="16"/>
      <c r="I121" s="48"/>
      <c r="L121" s="2"/>
      <c r="N121" s="16"/>
      <c r="O121" s="50"/>
    </row>
    <row r="122" spans="1:15" ht="15" customHeight="1"/>
    <row r="123" spans="1:15" ht="39.950000000000003" customHeight="1" thickBot="1">
      <c r="A123" s="70" t="s">
        <v>43</v>
      </c>
      <c r="B123" s="450" t="str">
        <f t="shared" ref="B123:L123" si="5">B87</f>
        <v xml:space="preserve">
I/2021 RESTATED</v>
      </c>
      <c r="C123" s="450" t="str">
        <f t="shared" si="5"/>
        <v xml:space="preserve">
I-II/2021  RESTATED</v>
      </c>
      <c r="D123" s="450" t="str">
        <f t="shared" si="5"/>
        <v xml:space="preserve">
I-III/2021
 RESTATED</v>
      </c>
      <c r="E123" s="450" t="str">
        <f t="shared" si="5"/>
        <v xml:space="preserve">
2021  RESTATED</v>
      </c>
      <c r="F123" s="450" t="str">
        <f>F87</f>
        <v xml:space="preserve">
I/2022 RESTATED</v>
      </c>
      <c r="G123" s="450" t="str">
        <f>G87</f>
        <v xml:space="preserve">
I-II/2022 RESTATED</v>
      </c>
      <c r="H123" s="289"/>
      <c r="I123" s="450" t="str">
        <f t="shared" si="5"/>
        <v xml:space="preserve">
I/2021
PUBLISHED</v>
      </c>
      <c r="J123" s="450" t="str">
        <f t="shared" si="5"/>
        <v xml:space="preserve">
I-II/2021
PUBLISHED</v>
      </c>
      <c r="K123" s="450" t="str">
        <f t="shared" si="5"/>
        <v xml:space="preserve">
I-III/2021
PUBLISHED</v>
      </c>
      <c r="L123" s="450" t="str">
        <f t="shared" si="5"/>
        <v xml:space="preserve">
2021
PUBLISHED</v>
      </c>
      <c r="M123" s="450" t="str">
        <f>M87</f>
        <v xml:space="preserve">
I/2022
PUBLISHED</v>
      </c>
      <c r="N123" s="450" t="str">
        <f>N87</f>
        <v xml:space="preserve">
I-II/2022
PUBLISHED</v>
      </c>
      <c r="O123" s="289"/>
    </row>
    <row r="124" spans="1:15" ht="15" customHeight="1">
      <c r="A124" s="451" t="s">
        <v>35</v>
      </c>
      <c r="B124" s="156"/>
      <c r="C124" s="86"/>
      <c r="D124" s="86"/>
      <c r="E124" s="86"/>
      <c r="F124" s="86"/>
      <c r="G124" s="452"/>
      <c r="H124" s="452"/>
      <c r="I124" s="124"/>
      <c r="J124" s="85"/>
      <c r="K124" s="85"/>
      <c r="L124" s="85"/>
      <c r="M124" s="85"/>
      <c r="N124" s="453"/>
      <c r="O124" s="452"/>
    </row>
    <row r="125" spans="1:15" ht="15" customHeight="1">
      <c r="A125" s="454" t="s">
        <v>171</v>
      </c>
      <c r="B125" s="122">
        <v>477</v>
      </c>
      <c r="C125" s="75">
        <v>692</v>
      </c>
      <c r="D125" s="75">
        <v>3580</v>
      </c>
      <c r="E125" s="75">
        <v>4008</v>
      </c>
      <c r="F125" s="75">
        <v>-14</v>
      </c>
      <c r="G125" s="75">
        <v>1023</v>
      </c>
      <c r="H125" s="75"/>
      <c r="I125" s="122">
        <v>1310</v>
      </c>
      <c r="J125" s="75">
        <v>651</v>
      </c>
      <c r="K125" s="75">
        <v>-1117</v>
      </c>
      <c r="L125" s="75">
        <v>-114</v>
      </c>
      <c r="M125" s="75">
        <v>-2833</v>
      </c>
      <c r="N125" s="75">
        <v>-10189</v>
      </c>
      <c r="O125" s="135"/>
    </row>
    <row r="126" spans="1:15" ht="15" customHeight="1">
      <c r="A126" s="454" t="s">
        <v>30</v>
      </c>
      <c r="B126" s="122"/>
      <c r="C126" s="75"/>
      <c r="D126" s="75"/>
      <c r="E126" s="75"/>
      <c r="F126" s="75"/>
      <c r="G126" s="75"/>
      <c r="H126" s="75"/>
      <c r="I126" s="122"/>
      <c r="J126" s="75"/>
      <c r="K126" s="75"/>
      <c r="L126" s="75"/>
      <c r="M126" s="75"/>
      <c r="N126" s="75"/>
      <c r="O126" s="135"/>
    </row>
    <row r="127" spans="1:15" ht="15" customHeight="1">
      <c r="A127" s="455" t="s">
        <v>31</v>
      </c>
      <c r="B127" s="122">
        <v>91</v>
      </c>
      <c r="C127" s="75">
        <v>137</v>
      </c>
      <c r="D127" s="75">
        <v>210</v>
      </c>
      <c r="E127" s="75">
        <v>325</v>
      </c>
      <c r="F127" s="75">
        <v>104</v>
      </c>
      <c r="G127" s="75">
        <v>254</v>
      </c>
      <c r="H127" s="75"/>
      <c r="I127" s="122">
        <v>150</v>
      </c>
      <c r="J127" s="75">
        <v>66</v>
      </c>
      <c r="K127" s="75">
        <v>-1300</v>
      </c>
      <c r="L127" s="75">
        <v>-175</v>
      </c>
      <c r="M127" s="75">
        <v>-728</v>
      </c>
      <c r="N127" s="75">
        <v>-2031</v>
      </c>
      <c r="O127" s="135"/>
    </row>
    <row r="128" spans="1:15" ht="15" customHeight="1">
      <c r="A128" s="455" t="s">
        <v>58</v>
      </c>
      <c r="B128" s="122">
        <v>42</v>
      </c>
      <c r="C128" s="75">
        <v>89</v>
      </c>
      <c r="D128" s="75">
        <v>135</v>
      </c>
      <c r="E128" s="75">
        <v>161</v>
      </c>
      <c r="F128" s="75">
        <v>-59</v>
      </c>
      <c r="G128" s="75">
        <v>-558</v>
      </c>
      <c r="H128" s="75"/>
      <c r="I128" s="122">
        <v>-36</v>
      </c>
      <c r="J128" s="75">
        <v>-71</v>
      </c>
      <c r="K128" s="75">
        <v>-31</v>
      </c>
      <c r="L128" s="75">
        <v>-107</v>
      </c>
      <c r="M128" s="75">
        <v>956</v>
      </c>
      <c r="N128" s="75">
        <v>426</v>
      </c>
      <c r="O128" s="135"/>
    </row>
    <row r="129" spans="1:15" ht="15" customHeight="1">
      <c r="A129" s="455" t="s">
        <v>45</v>
      </c>
      <c r="B129" s="122">
        <v>-80</v>
      </c>
      <c r="C129" s="75">
        <v>-140</v>
      </c>
      <c r="D129" s="75">
        <v>-147</v>
      </c>
      <c r="E129" s="75">
        <v>-168</v>
      </c>
      <c r="F129" s="75">
        <v>215</v>
      </c>
      <c r="G129" s="75">
        <v>296</v>
      </c>
      <c r="H129" s="75"/>
      <c r="I129" s="122">
        <v>-80</v>
      </c>
      <c r="J129" s="75">
        <v>-140</v>
      </c>
      <c r="K129" s="75">
        <v>-152</v>
      </c>
      <c r="L129" s="75">
        <v>-192</v>
      </c>
      <c r="M129" s="75">
        <v>190</v>
      </c>
      <c r="N129" s="75">
        <v>239</v>
      </c>
      <c r="O129" s="135"/>
    </row>
    <row r="130" spans="1:15" ht="15" customHeight="1" thickBot="1">
      <c r="A130" s="456" t="s">
        <v>115</v>
      </c>
      <c r="B130" s="222">
        <v>145</v>
      </c>
      <c r="C130" s="457">
        <v>290</v>
      </c>
      <c r="D130" s="457">
        <v>433</v>
      </c>
      <c r="E130" s="457">
        <v>587</v>
      </c>
      <c r="F130" s="457">
        <v>140</v>
      </c>
      <c r="G130" s="457">
        <v>274</v>
      </c>
      <c r="H130" s="457"/>
      <c r="I130" s="222">
        <v>308</v>
      </c>
      <c r="J130" s="457">
        <v>621</v>
      </c>
      <c r="K130" s="457">
        <v>935</v>
      </c>
      <c r="L130" s="457">
        <v>1281</v>
      </c>
      <c r="M130" s="457">
        <v>334</v>
      </c>
      <c r="N130" s="457">
        <v>680</v>
      </c>
      <c r="O130" s="458"/>
    </row>
    <row r="131" spans="1:15" s="25" customFormat="1" ht="15" customHeight="1">
      <c r="A131" s="459" t="s">
        <v>8</v>
      </c>
      <c r="B131" s="157">
        <v>674</v>
      </c>
      <c r="C131" s="141">
        <v>1069</v>
      </c>
      <c r="D131" s="141">
        <v>4212</v>
      </c>
      <c r="E131" s="141">
        <v>4913</v>
      </c>
      <c r="F131" s="141">
        <v>386</v>
      </c>
      <c r="G131" s="141">
        <v>1288</v>
      </c>
      <c r="H131" s="142"/>
      <c r="I131" s="153">
        <v>1653</v>
      </c>
      <c r="J131" s="143">
        <v>1126</v>
      </c>
      <c r="K131" s="143">
        <v>-1665</v>
      </c>
      <c r="L131" s="143">
        <v>693</v>
      </c>
      <c r="M131" s="143">
        <v>-2082</v>
      </c>
      <c r="N131" s="142">
        <v>-10876</v>
      </c>
      <c r="O131" s="142"/>
    </row>
    <row r="132" spans="1:15" ht="15" customHeight="1" thickBot="1">
      <c r="A132" s="460" t="s">
        <v>27</v>
      </c>
      <c r="B132" s="461">
        <v>71</v>
      </c>
      <c r="C132" s="462">
        <v>112</v>
      </c>
      <c r="D132" s="462">
        <v>2869</v>
      </c>
      <c r="E132" s="462">
        <v>2897</v>
      </c>
      <c r="F132" s="462">
        <v>-142</v>
      </c>
      <c r="G132" s="462">
        <v>308</v>
      </c>
      <c r="H132" s="462"/>
      <c r="I132" s="461">
        <v>-174</v>
      </c>
      <c r="J132" s="462">
        <v>701</v>
      </c>
      <c r="K132" s="462">
        <v>4066</v>
      </c>
      <c r="L132" s="462">
        <v>3124</v>
      </c>
      <c r="M132" s="462">
        <v>1978</v>
      </c>
      <c r="N132" s="462">
        <v>11693</v>
      </c>
      <c r="O132" s="463"/>
    </row>
    <row r="133" spans="1:15" s="25" customFormat="1" ht="15" customHeight="1">
      <c r="A133" s="459" t="s">
        <v>76</v>
      </c>
      <c r="B133" s="157">
        <v>603</v>
      </c>
      <c r="C133" s="141">
        <v>957</v>
      </c>
      <c r="D133" s="141">
        <v>1343</v>
      </c>
      <c r="E133" s="141">
        <v>2016</v>
      </c>
      <c r="F133" s="141">
        <v>527</v>
      </c>
      <c r="G133" s="141">
        <v>980</v>
      </c>
      <c r="H133" s="142"/>
      <c r="I133" s="153">
        <v>1479</v>
      </c>
      <c r="J133" s="143">
        <v>1827</v>
      </c>
      <c r="K133" s="143">
        <v>2401</v>
      </c>
      <c r="L133" s="143">
        <v>3817</v>
      </c>
      <c r="M133" s="143">
        <v>-104</v>
      </c>
      <c r="N133" s="142">
        <v>816</v>
      </c>
      <c r="O133" s="142"/>
    </row>
    <row r="134" spans="1:15" ht="15" customHeight="1">
      <c r="A134" s="464" t="s">
        <v>178</v>
      </c>
      <c r="B134" s="162">
        <v>8</v>
      </c>
      <c r="C134" s="57">
        <v>-36</v>
      </c>
      <c r="D134" s="57">
        <v>-28</v>
      </c>
      <c r="E134" s="57">
        <v>-74</v>
      </c>
      <c r="F134" s="57">
        <v>-18</v>
      </c>
      <c r="G134" s="57">
        <v>-60</v>
      </c>
      <c r="H134" s="57"/>
      <c r="I134" s="162">
        <v>278</v>
      </c>
      <c r="J134" s="57">
        <v>181</v>
      </c>
      <c r="K134" s="57">
        <v>566</v>
      </c>
      <c r="L134" s="57">
        <v>1506</v>
      </c>
      <c r="M134" s="57">
        <v>386</v>
      </c>
      <c r="N134" s="57">
        <v>-1214</v>
      </c>
      <c r="O134" s="56"/>
    </row>
    <row r="135" spans="1:15" ht="15" customHeight="1">
      <c r="A135" s="455" t="s">
        <v>61</v>
      </c>
      <c r="B135" s="122">
        <v>5</v>
      </c>
      <c r="C135" s="75">
        <v>12</v>
      </c>
      <c r="D135" s="75">
        <v>17</v>
      </c>
      <c r="E135" s="75">
        <v>25</v>
      </c>
      <c r="F135" s="75">
        <v>7</v>
      </c>
      <c r="G135" s="75">
        <v>17</v>
      </c>
      <c r="H135" s="75"/>
      <c r="I135" s="122">
        <v>13</v>
      </c>
      <c r="J135" s="75">
        <v>37</v>
      </c>
      <c r="K135" s="75">
        <v>48</v>
      </c>
      <c r="L135" s="75">
        <v>75</v>
      </c>
      <c r="M135" s="75">
        <v>14</v>
      </c>
      <c r="N135" s="75">
        <v>33</v>
      </c>
      <c r="O135" s="135"/>
    </row>
    <row r="136" spans="1:15" ht="15" customHeight="1">
      <c r="A136" s="455" t="s">
        <v>23</v>
      </c>
      <c r="B136" s="122">
        <v>-48</v>
      </c>
      <c r="C136" s="75">
        <v>-95</v>
      </c>
      <c r="D136" s="75">
        <v>-127</v>
      </c>
      <c r="E136" s="75">
        <v>-147</v>
      </c>
      <c r="F136" s="75">
        <v>-63</v>
      </c>
      <c r="G136" s="75">
        <v>-96</v>
      </c>
      <c r="H136" s="75"/>
      <c r="I136" s="122">
        <v>-61</v>
      </c>
      <c r="J136" s="75">
        <v>-120</v>
      </c>
      <c r="K136" s="75">
        <v>-163</v>
      </c>
      <c r="L136" s="75">
        <v>-202</v>
      </c>
      <c r="M136" s="75">
        <v>-95</v>
      </c>
      <c r="N136" s="75">
        <v>-159</v>
      </c>
      <c r="O136" s="135"/>
    </row>
    <row r="137" spans="1:15" ht="15" customHeight="1">
      <c r="A137" s="455" t="s">
        <v>17</v>
      </c>
      <c r="B137" s="122">
        <v>0</v>
      </c>
      <c r="C137" s="75">
        <v>57</v>
      </c>
      <c r="D137" s="75">
        <v>72</v>
      </c>
      <c r="E137" s="75">
        <v>72</v>
      </c>
      <c r="F137" s="75">
        <v>0</v>
      </c>
      <c r="G137" s="75">
        <v>7</v>
      </c>
      <c r="H137" s="75"/>
      <c r="I137" s="122">
        <v>6</v>
      </c>
      <c r="J137" s="75">
        <v>63</v>
      </c>
      <c r="K137" s="75">
        <v>101</v>
      </c>
      <c r="L137" s="75">
        <v>124</v>
      </c>
      <c r="M137" s="75">
        <v>1</v>
      </c>
      <c r="N137" s="75">
        <v>11</v>
      </c>
      <c r="O137" s="135"/>
    </row>
    <row r="138" spans="1:15" ht="15" customHeight="1" thickBot="1">
      <c r="A138" s="465" t="s">
        <v>77</v>
      </c>
      <c r="B138" s="222">
        <v>-81</v>
      </c>
      <c r="C138" s="457">
        <v>-188</v>
      </c>
      <c r="D138" s="457">
        <v>-221</v>
      </c>
      <c r="E138" s="457">
        <v>-279</v>
      </c>
      <c r="F138" s="457">
        <v>-149</v>
      </c>
      <c r="G138" s="457">
        <v>-221</v>
      </c>
      <c r="H138" s="457"/>
      <c r="I138" s="222">
        <v>-93</v>
      </c>
      <c r="J138" s="457">
        <v>-290</v>
      </c>
      <c r="K138" s="457">
        <v>-328</v>
      </c>
      <c r="L138" s="457">
        <v>-493</v>
      </c>
      <c r="M138" s="457">
        <v>-158</v>
      </c>
      <c r="N138" s="457">
        <v>-377</v>
      </c>
      <c r="O138" s="458"/>
    </row>
    <row r="139" spans="1:15" s="25" customFormat="1" ht="15" customHeight="1">
      <c r="A139" s="459" t="s">
        <v>57</v>
      </c>
      <c r="B139" s="157">
        <v>486</v>
      </c>
      <c r="C139" s="141">
        <v>707</v>
      </c>
      <c r="D139" s="141">
        <v>1056</v>
      </c>
      <c r="E139" s="141">
        <v>1613</v>
      </c>
      <c r="F139" s="141">
        <v>305</v>
      </c>
      <c r="G139" s="141">
        <v>627</v>
      </c>
      <c r="H139" s="142"/>
      <c r="I139" s="153">
        <v>1621</v>
      </c>
      <c r="J139" s="143">
        <v>1698</v>
      </c>
      <c r="K139" s="143">
        <v>2625</v>
      </c>
      <c r="L139" s="143">
        <v>4827</v>
      </c>
      <c r="M139" s="143">
        <v>45</v>
      </c>
      <c r="N139" s="142">
        <v>-889</v>
      </c>
      <c r="O139" s="142"/>
    </row>
    <row r="140" spans="1:15" ht="15" customHeight="1" thickBot="1">
      <c r="A140" s="466" t="s">
        <v>10</v>
      </c>
      <c r="B140" s="461">
        <v>-93</v>
      </c>
      <c r="C140" s="462">
        <v>-15</v>
      </c>
      <c r="D140" s="462">
        <v>-24</v>
      </c>
      <c r="E140" s="462">
        <v>-494</v>
      </c>
      <c r="F140" s="462">
        <v>60</v>
      </c>
      <c r="G140" s="462">
        <v>373</v>
      </c>
      <c r="H140" s="462"/>
      <c r="I140" s="461">
        <v>-790</v>
      </c>
      <c r="J140" s="462">
        <v>-578</v>
      </c>
      <c r="K140" s="462">
        <v>769</v>
      </c>
      <c r="L140" s="462">
        <v>144</v>
      </c>
      <c r="M140" s="462">
        <v>-1574</v>
      </c>
      <c r="N140" s="462">
        <v>-365</v>
      </c>
      <c r="O140" s="463"/>
    </row>
    <row r="141" spans="1:15" s="25" customFormat="1" ht="15" customHeight="1">
      <c r="A141" s="459" t="s">
        <v>205</v>
      </c>
      <c r="B141" s="157">
        <v>394</v>
      </c>
      <c r="C141" s="141">
        <v>693</v>
      </c>
      <c r="D141" s="141">
        <v>1032</v>
      </c>
      <c r="E141" s="141">
        <v>1119</v>
      </c>
      <c r="F141" s="141">
        <v>365</v>
      </c>
      <c r="G141" s="141">
        <v>1000</v>
      </c>
      <c r="H141" s="142"/>
      <c r="I141" s="153">
        <v>831</v>
      </c>
      <c r="J141" s="143">
        <v>1120</v>
      </c>
      <c r="K141" s="143">
        <v>3394</v>
      </c>
      <c r="L141" s="143">
        <v>4970</v>
      </c>
      <c r="M141" s="143">
        <v>-1529</v>
      </c>
      <c r="N141" s="142">
        <v>-1254</v>
      </c>
      <c r="O141" s="142"/>
    </row>
    <row r="142" spans="1:15" s="25" customFormat="1" ht="15" customHeight="1" thickBot="1">
      <c r="A142" s="467" t="s">
        <v>206</v>
      </c>
      <c r="B142" s="468">
        <v>438</v>
      </c>
      <c r="C142" s="469">
        <v>427</v>
      </c>
      <c r="D142" s="469">
        <v>2362</v>
      </c>
      <c r="E142" s="469">
        <v>3851</v>
      </c>
      <c r="F142" s="469">
        <v>-1894</v>
      </c>
      <c r="G142" s="469">
        <v>-2254</v>
      </c>
      <c r="H142" s="469"/>
      <c r="I142" s="468"/>
      <c r="J142" s="469"/>
      <c r="K142" s="469"/>
      <c r="L142" s="469"/>
      <c r="M142" s="469"/>
      <c r="N142" s="469"/>
      <c r="O142" s="470"/>
    </row>
    <row r="143" spans="1:15" s="25" customFormat="1" ht="15" customHeight="1">
      <c r="A143" s="459" t="s">
        <v>162</v>
      </c>
      <c r="B143" s="157">
        <v>831</v>
      </c>
      <c r="C143" s="141">
        <v>1120</v>
      </c>
      <c r="D143" s="141">
        <v>3394</v>
      </c>
      <c r="E143" s="141">
        <v>4970</v>
      </c>
      <c r="F143" s="141">
        <v>-1529</v>
      </c>
      <c r="G143" s="141">
        <v>-1254</v>
      </c>
      <c r="H143" s="142"/>
      <c r="I143" s="153">
        <v>831</v>
      </c>
      <c r="J143" s="143">
        <v>1120</v>
      </c>
      <c r="K143" s="143">
        <v>3394</v>
      </c>
      <c r="L143" s="143">
        <v>4970</v>
      </c>
      <c r="M143" s="143">
        <v>-1529</v>
      </c>
      <c r="N143" s="142">
        <v>-1254</v>
      </c>
      <c r="O143" s="142"/>
    </row>
    <row r="144" spans="1:15" ht="15" customHeight="1">
      <c r="A144" s="471"/>
      <c r="B144" s="123"/>
      <c r="C144" s="472"/>
      <c r="D144" s="472"/>
      <c r="E144" s="472"/>
      <c r="F144" s="472"/>
      <c r="G144" s="472"/>
      <c r="H144" s="472"/>
      <c r="I144" s="123"/>
      <c r="J144" s="472"/>
      <c r="K144" s="472"/>
      <c r="L144" s="472"/>
      <c r="M144" s="472"/>
      <c r="N144" s="472"/>
      <c r="O144" s="473"/>
    </row>
    <row r="145" spans="1:15" s="25" customFormat="1" ht="15" customHeight="1">
      <c r="A145" s="454" t="s">
        <v>36</v>
      </c>
      <c r="B145" s="129"/>
      <c r="C145" s="88"/>
      <c r="D145" s="88"/>
      <c r="E145" s="88"/>
      <c r="F145" s="88"/>
      <c r="G145" s="88"/>
      <c r="H145" s="88"/>
      <c r="I145" s="129"/>
      <c r="J145" s="88"/>
      <c r="K145" s="88"/>
      <c r="L145" s="88"/>
      <c r="M145" s="88"/>
      <c r="N145" s="88"/>
      <c r="O145" s="167"/>
    </row>
    <row r="146" spans="1:15" ht="15" customHeight="1">
      <c r="A146" s="455" t="s">
        <v>41</v>
      </c>
      <c r="B146" s="122">
        <v>-137</v>
      </c>
      <c r="C146" s="75">
        <v>-232</v>
      </c>
      <c r="D146" s="75">
        <v>-330</v>
      </c>
      <c r="E146" s="75">
        <v>-470</v>
      </c>
      <c r="F146" s="75">
        <v>-94</v>
      </c>
      <c r="G146" s="75">
        <v>-190</v>
      </c>
      <c r="H146" s="75"/>
      <c r="I146" s="122">
        <v>-293</v>
      </c>
      <c r="J146" s="75">
        <v>-570</v>
      </c>
      <c r="K146" s="75">
        <v>-849</v>
      </c>
      <c r="L146" s="75">
        <v>-1178</v>
      </c>
      <c r="M146" s="75">
        <v>-202</v>
      </c>
      <c r="N146" s="75">
        <v>-387</v>
      </c>
      <c r="O146" s="135"/>
    </row>
    <row r="147" spans="1:15" ht="15" customHeight="1">
      <c r="A147" s="455" t="s">
        <v>2</v>
      </c>
      <c r="B147" s="122">
        <v>-21</v>
      </c>
      <c r="C147" s="75">
        <v>-202</v>
      </c>
      <c r="D147" s="75">
        <v>-266</v>
      </c>
      <c r="E147" s="75">
        <v>-282</v>
      </c>
      <c r="F147" s="75">
        <v>-12</v>
      </c>
      <c r="G147" s="75">
        <v>-20</v>
      </c>
      <c r="H147" s="75"/>
      <c r="I147" s="122">
        <v>-22</v>
      </c>
      <c r="J147" s="75">
        <v>-205</v>
      </c>
      <c r="K147" s="75">
        <v>-270</v>
      </c>
      <c r="L147" s="75">
        <v>-294</v>
      </c>
      <c r="M147" s="75">
        <v>-12</v>
      </c>
      <c r="N147" s="75">
        <v>-28</v>
      </c>
      <c r="O147" s="135"/>
    </row>
    <row r="148" spans="1:15" ht="15" customHeight="1">
      <c r="A148" s="455" t="s">
        <v>78</v>
      </c>
      <c r="B148" s="122">
        <v>1</v>
      </c>
      <c r="C148" s="75">
        <v>1</v>
      </c>
      <c r="D148" s="75">
        <v>2</v>
      </c>
      <c r="E148" s="75">
        <v>2</v>
      </c>
      <c r="F148" s="75">
        <v>1</v>
      </c>
      <c r="G148" s="75">
        <v>2</v>
      </c>
      <c r="H148" s="75"/>
      <c r="I148" s="122">
        <v>14</v>
      </c>
      <c r="J148" s="75">
        <v>15</v>
      </c>
      <c r="K148" s="75">
        <v>18</v>
      </c>
      <c r="L148" s="75">
        <v>20</v>
      </c>
      <c r="M148" s="75">
        <v>75</v>
      </c>
      <c r="N148" s="75">
        <v>89</v>
      </c>
      <c r="O148" s="135"/>
    </row>
    <row r="149" spans="1:15" ht="15" customHeight="1">
      <c r="A149" s="455" t="s">
        <v>79</v>
      </c>
      <c r="B149" s="122">
        <v>129</v>
      </c>
      <c r="C149" s="75">
        <v>144</v>
      </c>
      <c r="D149" s="75">
        <v>3733</v>
      </c>
      <c r="E149" s="75">
        <v>3816</v>
      </c>
      <c r="F149" s="75">
        <v>0</v>
      </c>
      <c r="G149" s="75">
        <v>1004</v>
      </c>
      <c r="H149" s="75"/>
      <c r="I149" s="122">
        <v>129</v>
      </c>
      <c r="J149" s="75">
        <v>151</v>
      </c>
      <c r="K149" s="75">
        <v>3748</v>
      </c>
      <c r="L149" s="75">
        <v>3863</v>
      </c>
      <c r="M149" s="75">
        <v>6</v>
      </c>
      <c r="N149" s="75">
        <v>1017</v>
      </c>
      <c r="O149" s="135"/>
    </row>
    <row r="150" spans="1:15" ht="15" customHeight="1">
      <c r="A150" s="455" t="s">
        <v>64</v>
      </c>
      <c r="B150" s="122">
        <v>-19</v>
      </c>
      <c r="C150" s="75">
        <v>-21</v>
      </c>
      <c r="D150" s="75">
        <v>-23</v>
      </c>
      <c r="E150" s="75">
        <v>-8</v>
      </c>
      <c r="F150" s="75">
        <v>26</v>
      </c>
      <c r="G150" s="75">
        <v>2</v>
      </c>
      <c r="H150" s="75"/>
      <c r="I150" s="122">
        <v>-19</v>
      </c>
      <c r="J150" s="75">
        <v>-21</v>
      </c>
      <c r="K150" s="75">
        <v>-23</v>
      </c>
      <c r="L150" s="75">
        <v>-8</v>
      </c>
      <c r="M150" s="75">
        <v>26</v>
      </c>
      <c r="N150" s="75">
        <v>2</v>
      </c>
      <c r="O150" s="135"/>
    </row>
    <row r="151" spans="1:15" ht="15" customHeight="1">
      <c r="A151" s="455" t="s">
        <v>80</v>
      </c>
      <c r="B151" s="122">
        <v>68</v>
      </c>
      <c r="C151" s="75">
        <v>-103</v>
      </c>
      <c r="D151" s="75">
        <v>-819</v>
      </c>
      <c r="E151" s="75">
        <v>-1000</v>
      </c>
      <c r="F151" s="75">
        <v>-195</v>
      </c>
      <c r="G151" s="75">
        <v>-1833</v>
      </c>
      <c r="H151" s="75"/>
      <c r="I151" s="122">
        <v>16</v>
      </c>
      <c r="J151" s="75">
        <v>-1285</v>
      </c>
      <c r="K151" s="75">
        <v>-5241</v>
      </c>
      <c r="L151" s="75">
        <v>-7964</v>
      </c>
      <c r="M151" s="75">
        <v>1722</v>
      </c>
      <c r="N151" s="75">
        <v>-1543</v>
      </c>
      <c r="O151" s="135"/>
    </row>
    <row r="152" spans="1:15" ht="15" customHeight="1" thickBot="1">
      <c r="A152" s="465" t="s">
        <v>204</v>
      </c>
      <c r="B152" s="222">
        <v>-28</v>
      </c>
      <c r="C152" s="457">
        <v>-28</v>
      </c>
      <c r="D152" s="457">
        <v>-831</v>
      </c>
      <c r="E152" s="457">
        <v>-2545</v>
      </c>
      <c r="F152" s="457">
        <v>-1496</v>
      </c>
      <c r="G152" s="457">
        <v>-1791</v>
      </c>
      <c r="H152" s="457"/>
      <c r="I152" s="222">
        <v>-19</v>
      </c>
      <c r="J152" s="457">
        <v>-64</v>
      </c>
      <c r="K152" s="457">
        <v>-101</v>
      </c>
      <c r="L152" s="457">
        <v>-166</v>
      </c>
      <c r="M152" s="457">
        <v>44</v>
      </c>
      <c r="N152" s="457">
        <v>-199</v>
      </c>
      <c r="O152" s="458"/>
    </row>
    <row r="153" spans="1:15" s="25" customFormat="1" ht="15" customHeight="1">
      <c r="A153" s="459" t="s">
        <v>179</v>
      </c>
      <c r="B153" s="157">
        <v>-7</v>
      </c>
      <c r="C153" s="141">
        <v>-441</v>
      </c>
      <c r="D153" s="141">
        <v>1465</v>
      </c>
      <c r="E153" s="141">
        <v>-512</v>
      </c>
      <c r="F153" s="141">
        <v>-1770</v>
      </c>
      <c r="G153" s="141">
        <v>-2826</v>
      </c>
      <c r="H153" s="142"/>
      <c r="I153" s="153">
        <v>-194</v>
      </c>
      <c r="J153" s="143">
        <v>-1979</v>
      </c>
      <c r="K153" s="143">
        <v>-2718</v>
      </c>
      <c r="L153" s="143">
        <v>-5727</v>
      </c>
      <c r="M153" s="143">
        <v>1659</v>
      </c>
      <c r="N153" s="142">
        <v>-1050</v>
      </c>
      <c r="O153" s="142"/>
    </row>
    <row r="154" spans="1:15" s="25" customFormat="1" ht="15" customHeight="1" thickBot="1">
      <c r="A154" s="467" t="s">
        <v>180</v>
      </c>
      <c r="B154" s="468">
        <v>-187</v>
      </c>
      <c r="C154" s="469">
        <v>-1538</v>
      </c>
      <c r="D154" s="469">
        <v>-4983</v>
      </c>
      <c r="E154" s="469">
        <v>-7715</v>
      </c>
      <c r="F154" s="469">
        <v>1929</v>
      </c>
      <c r="G154" s="469">
        <v>275</v>
      </c>
      <c r="H154" s="469"/>
      <c r="I154" s="468"/>
      <c r="J154" s="469"/>
      <c r="K154" s="469"/>
      <c r="L154" s="469"/>
      <c r="M154" s="469"/>
      <c r="N154" s="469"/>
      <c r="O154" s="470"/>
    </row>
    <row r="155" spans="1:15" s="25" customFormat="1" ht="15" customHeight="1">
      <c r="A155" s="459" t="s">
        <v>181</v>
      </c>
      <c r="B155" s="157">
        <v>-194</v>
      </c>
      <c r="C155" s="141">
        <v>-1979</v>
      </c>
      <c r="D155" s="141">
        <v>-2718</v>
      </c>
      <c r="E155" s="141">
        <v>-5727</v>
      </c>
      <c r="F155" s="141">
        <v>1659</v>
      </c>
      <c r="G155" s="141">
        <v>-1050</v>
      </c>
      <c r="H155" s="142"/>
      <c r="I155" s="153">
        <v>-194</v>
      </c>
      <c r="J155" s="143">
        <v>-1979</v>
      </c>
      <c r="K155" s="143">
        <v>-2718</v>
      </c>
      <c r="L155" s="143">
        <v>-5727</v>
      </c>
      <c r="M155" s="143">
        <v>1659</v>
      </c>
      <c r="N155" s="142">
        <v>-1050</v>
      </c>
      <c r="O155" s="142"/>
    </row>
    <row r="156" spans="1:15" ht="15" customHeight="1">
      <c r="A156" s="474"/>
      <c r="B156" s="162"/>
      <c r="C156" s="57"/>
      <c r="D156" s="57"/>
      <c r="E156" s="57"/>
      <c r="F156" s="57"/>
      <c r="G156" s="57"/>
      <c r="H156" s="57"/>
      <c r="I156" s="162"/>
      <c r="J156" s="57"/>
      <c r="K156" s="57"/>
      <c r="L156" s="57"/>
      <c r="M156" s="57"/>
      <c r="N156" s="57"/>
      <c r="O156" s="56"/>
    </row>
    <row r="157" spans="1:15" s="25" customFormat="1" ht="15" customHeight="1">
      <c r="A157" s="454" t="s">
        <v>32</v>
      </c>
      <c r="B157" s="129">
        <v>637</v>
      </c>
      <c r="C157" s="88">
        <v>-859</v>
      </c>
      <c r="D157" s="88">
        <v>676</v>
      </c>
      <c r="E157" s="88">
        <v>-756</v>
      </c>
      <c r="F157" s="88">
        <v>130</v>
      </c>
      <c r="G157" s="88">
        <v>-2305</v>
      </c>
      <c r="H157" s="88"/>
      <c r="I157" s="129">
        <v>637</v>
      </c>
      <c r="J157" s="88">
        <v>-859</v>
      </c>
      <c r="K157" s="88">
        <v>676</v>
      </c>
      <c r="L157" s="88">
        <v>-756</v>
      </c>
      <c r="M157" s="88">
        <v>130</v>
      </c>
      <c r="N157" s="88">
        <v>-2305</v>
      </c>
      <c r="O157" s="167"/>
    </row>
    <row r="158" spans="1:15" ht="15" customHeight="1">
      <c r="A158" s="455"/>
      <c r="B158" s="122"/>
      <c r="C158" s="75"/>
      <c r="D158" s="75"/>
      <c r="E158" s="75"/>
      <c r="F158" s="75"/>
      <c r="G158" s="75"/>
      <c r="H158" s="75"/>
      <c r="I158" s="122"/>
      <c r="J158" s="75"/>
      <c r="K158" s="75"/>
      <c r="L158" s="75"/>
      <c r="M158" s="75"/>
      <c r="N158" s="75"/>
      <c r="O158" s="135"/>
    </row>
    <row r="159" spans="1:15" s="25" customFormat="1" ht="15" customHeight="1">
      <c r="A159" s="454" t="s">
        <v>37</v>
      </c>
      <c r="B159" s="129"/>
      <c r="C159" s="88"/>
      <c r="D159" s="88"/>
      <c r="E159" s="88"/>
      <c r="F159" s="88"/>
      <c r="G159" s="88"/>
      <c r="H159" s="88"/>
      <c r="I159" s="129"/>
      <c r="J159" s="88"/>
      <c r="K159" s="88"/>
      <c r="L159" s="88"/>
      <c r="M159" s="88"/>
      <c r="N159" s="88"/>
      <c r="O159" s="167"/>
    </row>
    <row r="160" spans="1:15" ht="15" customHeight="1">
      <c r="A160" s="455" t="s">
        <v>24</v>
      </c>
      <c r="B160" s="122">
        <v>62</v>
      </c>
      <c r="C160" s="75">
        <v>65</v>
      </c>
      <c r="D160" s="75">
        <v>142</v>
      </c>
      <c r="E160" s="75">
        <v>3439</v>
      </c>
      <c r="F160" s="75">
        <v>0</v>
      </c>
      <c r="G160" s="75">
        <v>0</v>
      </c>
      <c r="H160" s="75"/>
      <c r="I160" s="122">
        <v>62</v>
      </c>
      <c r="J160" s="75">
        <v>65</v>
      </c>
      <c r="K160" s="75">
        <v>142</v>
      </c>
      <c r="L160" s="75">
        <v>3439</v>
      </c>
      <c r="M160" s="75">
        <v>0</v>
      </c>
      <c r="N160" s="75">
        <v>0</v>
      </c>
      <c r="O160" s="135"/>
    </row>
    <row r="161" spans="1:15" ht="15" customHeight="1">
      <c r="A161" s="455" t="s">
        <v>25</v>
      </c>
      <c r="B161" s="122">
        <v>-12</v>
      </c>
      <c r="C161" s="75">
        <v>-563</v>
      </c>
      <c r="D161" s="75">
        <v>-597</v>
      </c>
      <c r="E161" s="75">
        <v>-2153</v>
      </c>
      <c r="F161" s="75">
        <v>-259</v>
      </c>
      <c r="G161" s="75">
        <v>-2466</v>
      </c>
      <c r="H161" s="75"/>
      <c r="I161" s="122">
        <v>-42</v>
      </c>
      <c r="J161" s="75">
        <v>-627</v>
      </c>
      <c r="K161" s="75">
        <v>-696</v>
      </c>
      <c r="L161" s="75">
        <v>-2315</v>
      </c>
      <c r="M161" s="75">
        <v>-300</v>
      </c>
      <c r="N161" s="75">
        <v>-2536</v>
      </c>
      <c r="O161" s="135"/>
    </row>
    <row r="162" spans="1:15" ht="15" customHeight="1">
      <c r="A162" s="455" t="s">
        <v>21</v>
      </c>
      <c r="B162" s="122">
        <v>299</v>
      </c>
      <c r="C162" s="75">
        <v>120</v>
      </c>
      <c r="D162" s="75">
        <v>735</v>
      </c>
      <c r="E162" s="75">
        <v>1844</v>
      </c>
      <c r="F162" s="75">
        <v>-575</v>
      </c>
      <c r="G162" s="75">
        <v>1327</v>
      </c>
      <c r="H162" s="75"/>
      <c r="I162" s="122">
        <v>295</v>
      </c>
      <c r="J162" s="75">
        <v>794</v>
      </c>
      <c r="K162" s="75">
        <v>2570</v>
      </c>
      <c r="L162" s="75">
        <v>5364</v>
      </c>
      <c r="M162" s="75">
        <v>-1787</v>
      </c>
      <c r="N162" s="75">
        <v>-95</v>
      </c>
      <c r="O162" s="135"/>
    </row>
    <row r="163" spans="1:15" ht="15" customHeight="1">
      <c r="A163" s="455" t="s">
        <v>1</v>
      </c>
      <c r="B163" s="122">
        <v>0</v>
      </c>
      <c r="C163" s="75">
        <v>-995</v>
      </c>
      <c r="D163" s="75">
        <v>-995</v>
      </c>
      <c r="E163" s="75">
        <v>-995</v>
      </c>
      <c r="F163" s="75">
        <v>0</v>
      </c>
      <c r="G163" s="75">
        <v>-1013</v>
      </c>
      <c r="H163" s="75"/>
      <c r="I163" s="122">
        <v>0</v>
      </c>
      <c r="J163" s="75">
        <v>-995</v>
      </c>
      <c r="K163" s="75">
        <v>-995</v>
      </c>
      <c r="L163" s="75">
        <v>-995</v>
      </c>
      <c r="M163" s="75">
        <v>0</v>
      </c>
      <c r="N163" s="75">
        <v>-1013</v>
      </c>
      <c r="O163" s="135"/>
    </row>
    <row r="164" spans="1:15" ht="15" customHeight="1">
      <c r="A164" s="455" t="s">
        <v>82</v>
      </c>
      <c r="B164" s="122">
        <v>0</v>
      </c>
      <c r="C164" s="75">
        <v>-10</v>
      </c>
      <c r="D164" s="75">
        <v>-11</v>
      </c>
      <c r="E164" s="75">
        <v>-14</v>
      </c>
      <c r="F164" s="75">
        <v>0</v>
      </c>
      <c r="G164" s="75">
        <v>-19</v>
      </c>
      <c r="H164" s="75"/>
      <c r="I164" s="122">
        <v>0</v>
      </c>
      <c r="J164" s="75">
        <v>-144</v>
      </c>
      <c r="K164" s="75">
        <v>-145</v>
      </c>
      <c r="L164" s="75">
        <v>-171</v>
      </c>
      <c r="M164" s="75">
        <v>0</v>
      </c>
      <c r="N164" s="75">
        <v>-24</v>
      </c>
      <c r="O164" s="135"/>
    </row>
    <row r="165" spans="1:15" ht="15" customHeight="1">
      <c r="A165" s="455" t="s">
        <v>81</v>
      </c>
      <c r="B165" s="122">
        <v>-65</v>
      </c>
      <c r="C165" s="75">
        <v>18</v>
      </c>
      <c r="D165" s="75">
        <v>337</v>
      </c>
      <c r="E165" s="75">
        <v>63</v>
      </c>
      <c r="F165" s="75">
        <v>229</v>
      </c>
      <c r="G165" s="75">
        <v>553</v>
      </c>
      <c r="H165" s="75"/>
      <c r="I165" s="122">
        <v>339</v>
      </c>
      <c r="J165" s="75">
        <v>1180</v>
      </c>
      <c r="K165" s="75">
        <v>2358</v>
      </c>
      <c r="L165" s="75">
        <v>649</v>
      </c>
      <c r="M165" s="75">
        <v>875</v>
      </c>
      <c r="N165" s="75">
        <v>2583</v>
      </c>
      <c r="O165" s="135"/>
    </row>
    <row r="166" spans="1:15" ht="15" customHeight="1" thickBot="1">
      <c r="A166" s="465" t="s">
        <v>22</v>
      </c>
      <c r="B166" s="222">
        <v>1</v>
      </c>
      <c r="C166" s="457">
        <v>1</v>
      </c>
      <c r="D166" s="457">
        <v>-1</v>
      </c>
      <c r="E166" s="457">
        <v>50</v>
      </c>
      <c r="F166" s="457">
        <v>-70</v>
      </c>
      <c r="G166" s="457">
        <v>-168</v>
      </c>
      <c r="H166" s="457"/>
      <c r="I166" s="222">
        <v>1</v>
      </c>
      <c r="J166" s="457">
        <v>-1</v>
      </c>
      <c r="K166" s="457">
        <v>-3</v>
      </c>
      <c r="L166" s="457">
        <v>43</v>
      </c>
      <c r="M166" s="457">
        <v>-75</v>
      </c>
      <c r="N166" s="457">
        <v>-185</v>
      </c>
      <c r="O166" s="458"/>
    </row>
    <row r="167" spans="1:15" s="25" customFormat="1" ht="15" customHeight="1">
      <c r="A167" s="459" t="s">
        <v>182</v>
      </c>
      <c r="B167" s="157">
        <v>285</v>
      </c>
      <c r="C167" s="141">
        <v>-1365</v>
      </c>
      <c r="D167" s="141">
        <v>-391</v>
      </c>
      <c r="E167" s="141">
        <v>2233</v>
      </c>
      <c r="F167" s="141">
        <v>-676</v>
      </c>
      <c r="G167" s="141">
        <v>-1786</v>
      </c>
      <c r="H167" s="142"/>
      <c r="I167" s="153">
        <v>655</v>
      </c>
      <c r="J167" s="143">
        <v>271</v>
      </c>
      <c r="K167" s="143">
        <v>3230</v>
      </c>
      <c r="L167" s="143">
        <v>6013</v>
      </c>
      <c r="M167" s="143">
        <v>-1287</v>
      </c>
      <c r="N167" s="142">
        <v>-1270</v>
      </c>
      <c r="O167" s="142"/>
    </row>
    <row r="168" spans="1:15" s="25" customFormat="1" ht="15" customHeight="1" thickBot="1">
      <c r="A168" s="467" t="s">
        <v>183</v>
      </c>
      <c r="B168" s="468">
        <v>370</v>
      </c>
      <c r="C168" s="469">
        <v>1636</v>
      </c>
      <c r="D168" s="469">
        <v>3621</v>
      </c>
      <c r="E168" s="469">
        <v>3779</v>
      </c>
      <c r="F168" s="469">
        <v>-612</v>
      </c>
      <c r="G168" s="469">
        <v>516</v>
      </c>
      <c r="H168" s="469"/>
      <c r="I168" s="468"/>
      <c r="J168" s="469"/>
      <c r="K168" s="469"/>
      <c r="L168" s="469"/>
      <c r="M168" s="469"/>
      <c r="N168" s="469"/>
      <c r="O168" s="470"/>
    </row>
    <row r="169" spans="1:15" s="25" customFormat="1" ht="15" customHeight="1">
      <c r="A169" s="459" t="s">
        <v>184</v>
      </c>
      <c r="B169" s="157">
        <v>655</v>
      </c>
      <c r="C169" s="141">
        <v>271</v>
      </c>
      <c r="D169" s="141">
        <v>3230</v>
      </c>
      <c r="E169" s="141">
        <v>6013</v>
      </c>
      <c r="F169" s="141">
        <v>-1287</v>
      </c>
      <c r="G169" s="141">
        <v>-1270</v>
      </c>
      <c r="H169" s="142"/>
      <c r="I169" s="153">
        <v>655</v>
      </c>
      <c r="J169" s="143">
        <v>271</v>
      </c>
      <c r="K169" s="143">
        <v>3230</v>
      </c>
      <c r="L169" s="143">
        <v>6013</v>
      </c>
      <c r="M169" s="143">
        <v>-1287</v>
      </c>
      <c r="N169" s="142">
        <v>-1270</v>
      </c>
      <c r="O169" s="142"/>
    </row>
    <row r="170" spans="1:15" ht="15" customHeight="1">
      <c r="A170" s="455"/>
      <c r="B170" s="122"/>
      <c r="C170" s="75"/>
      <c r="D170" s="75"/>
      <c r="E170" s="75"/>
      <c r="F170" s="75"/>
      <c r="G170" s="75"/>
      <c r="H170" s="75"/>
      <c r="I170" s="122"/>
      <c r="J170" s="75"/>
      <c r="K170" s="75"/>
      <c r="L170" s="75"/>
      <c r="M170" s="75"/>
      <c r="N170" s="75"/>
      <c r="O170" s="135"/>
    </row>
    <row r="171" spans="1:15" s="25" customFormat="1" ht="15" customHeight="1">
      <c r="A171" s="454" t="s">
        <v>185</v>
      </c>
      <c r="B171" s="129">
        <v>1292</v>
      </c>
      <c r="C171" s="88">
        <v>-588</v>
      </c>
      <c r="D171" s="88">
        <v>3906</v>
      </c>
      <c r="E171" s="88">
        <v>5256</v>
      </c>
      <c r="F171" s="88">
        <v>-1158</v>
      </c>
      <c r="G171" s="88">
        <v>-3574</v>
      </c>
      <c r="H171" s="88"/>
      <c r="I171" s="129">
        <v>1292</v>
      </c>
      <c r="J171" s="88">
        <v>-588</v>
      </c>
      <c r="K171" s="88">
        <v>3906</v>
      </c>
      <c r="L171" s="88">
        <v>5256</v>
      </c>
      <c r="M171" s="88">
        <v>-1158</v>
      </c>
      <c r="N171" s="88">
        <v>-3574</v>
      </c>
      <c r="O171" s="167"/>
    </row>
    <row r="172" spans="1:15" ht="15" customHeight="1">
      <c r="A172" s="455" t="s">
        <v>0</v>
      </c>
      <c r="B172" s="122"/>
      <c r="C172" s="75"/>
      <c r="D172" s="75"/>
      <c r="E172" s="75"/>
      <c r="F172" s="75"/>
      <c r="G172" s="75"/>
      <c r="H172" s="75"/>
      <c r="I172" s="122"/>
      <c r="J172" s="75"/>
      <c r="K172" s="75"/>
      <c r="L172" s="75"/>
      <c r="M172" s="75"/>
      <c r="N172" s="75"/>
      <c r="O172" s="135"/>
    </row>
    <row r="173" spans="1:15" s="25" customFormat="1" ht="15" customHeight="1">
      <c r="A173" s="454" t="s">
        <v>65</v>
      </c>
      <c r="B173" s="129">
        <v>2308</v>
      </c>
      <c r="C173" s="88">
        <v>2308</v>
      </c>
      <c r="D173" s="88">
        <v>2308</v>
      </c>
      <c r="E173" s="88">
        <v>2308</v>
      </c>
      <c r="F173" s="88">
        <v>7592</v>
      </c>
      <c r="G173" s="88">
        <v>7592</v>
      </c>
      <c r="H173" s="88"/>
      <c r="I173" s="129">
        <v>2308</v>
      </c>
      <c r="J173" s="88">
        <v>2308</v>
      </c>
      <c r="K173" s="88">
        <v>2308</v>
      </c>
      <c r="L173" s="88">
        <v>2308</v>
      </c>
      <c r="M173" s="88">
        <v>7592</v>
      </c>
      <c r="N173" s="88">
        <v>7592</v>
      </c>
      <c r="O173" s="167"/>
    </row>
    <row r="174" spans="1:15" ht="15" customHeight="1" thickBot="1">
      <c r="A174" s="465" t="s">
        <v>66</v>
      </c>
      <c r="B174" s="222">
        <v>18</v>
      </c>
      <c r="C174" s="457">
        <v>19</v>
      </c>
      <c r="D174" s="457">
        <v>27</v>
      </c>
      <c r="E174" s="457">
        <v>29</v>
      </c>
      <c r="F174" s="457">
        <v>-15</v>
      </c>
      <c r="G174" s="457">
        <v>147</v>
      </c>
      <c r="H174" s="457"/>
      <c r="I174" s="222">
        <v>18</v>
      </c>
      <c r="J174" s="457">
        <v>19</v>
      </c>
      <c r="K174" s="457">
        <v>27</v>
      </c>
      <c r="L174" s="457">
        <v>29</v>
      </c>
      <c r="M174" s="457">
        <v>-15</v>
      </c>
      <c r="N174" s="457">
        <v>147</v>
      </c>
      <c r="O174" s="458"/>
    </row>
    <row r="175" spans="1:15" s="25" customFormat="1" ht="15" customHeight="1">
      <c r="A175" s="459" t="s">
        <v>73</v>
      </c>
      <c r="B175" s="157">
        <v>3618</v>
      </c>
      <c r="C175" s="141">
        <v>1738</v>
      </c>
      <c r="D175" s="141">
        <v>6240</v>
      </c>
      <c r="E175" s="141">
        <v>7592</v>
      </c>
      <c r="F175" s="141">
        <v>6420</v>
      </c>
      <c r="G175" s="141">
        <v>4165</v>
      </c>
      <c r="H175" s="142"/>
      <c r="I175" s="153">
        <v>3618</v>
      </c>
      <c r="J175" s="143">
        <v>1738</v>
      </c>
      <c r="K175" s="143">
        <v>6240</v>
      </c>
      <c r="L175" s="143">
        <v>7592</v>
      </c>
      <c r="M175" s="143">
        <v>6420</v>
      </c>
      <c r="N175" s="142">
        <v>4165</v>
      </c>
      <c r="O175" s="142"/>
    </row>
    <row r="176" spans="1:15" ht="15" customHeight="1">
      <c r="B176" s="38"/>
    </row>
    <row r="177" spans="1:15" ht="15" customHeight="1">
      <c r="B177" s="38"/>
      <c r="C177" s="19"/>
      <c r="E177" s="19"/>
    </row>
    <row r="178" spans="1:15" s="49" customFormat="1" ht="30" customHeight="1">
      <c r="A178" s="16" t="s">
        <v>3</v>
      </c>
      <c r="B178" s="16"/>
      <c r="C178" s="16"/>
      <c r="D178" s="44"/>
      <c r="E178" s="16"/>
      <c r="F178" s="16"/>
      <c r="G178" s="16"/>
      <c r="H178" s="16"/>
      <c r="I178" s="48"/>
      <c r="L178" s="2"/>
      <c r="N178" s="16"/>
      <c r="O178" s="50"/>
    </row>
    <row r="179" spans="1:15" ht="15" customHeight="1">
      <c r="A179" s="39"/>
      <c r="B179" s="39"/>
      <c r="C179" s="39"/>
      <c r="D179" s="39"/>
      <c r="F179" s="39"/>
      <c r="G179" s="39"/>
      <c r="H179" s="39"/>
      <c r="I179" s="21"/>
      <c r="J179" s="21"/>
      <c r="K179" s="32"/>
      <c r="L179" s="21"/>
      <c r="M179" s="21"/>
    </row>
    <row r="180" spans="1:15" ht="39.950000000000003" customHeight="1" thickBot="1">
      <c r="A180" s="70" t="s">
        <v>134</v>
      </c>
      <c r="B180" s="92" t="str">
        <f t="shared" ref="B180:L180" si="6">B123</f>
        <v xml:space="preserve">
I/2021 RESTATED</v>
      </c>
      <c r="C180" s="92" t="str">
        <f t="shared" si="6"/>
        <v xml:space="preserve">
I-II/2021  RESTATED</v>
      </c>
      <c r="D180" s="92" t="str">
        <f t="shared" si="6"/>
        <v xml:space="preserve">
I-III/2021
 RESTATED</v>
      </c>
      <c r="E180" s="92" t="str">
        <f t="shared" si="6"/>
        <v xml:space="preserve">
2021  RESTATED</v>
      </c>
      <c r="F180" s="92" t="str">
        <f>F123</f>
        <v xml:space="preserve">
I/2022 RESTATED</v>
      </c>
      <c r="G180" s="92" t="str">
        <f>G123</f>
        <v xml:space="preserve">
I-II/2022 RESTATED</v>
      </c>
      <c r="H180" s="93"/>
      <c r="I180" s="92" t="str">
        <f t="shared" si="6"/>
        <v xml:space="preserve">
I/2021
PUBLISHED</v>
      </c>
      <c r="J180" s="92" t="str">
        <f t="shared" si="6"/>
        <v xml:space="preserve">
I-II/2021
PUBLISHED</v>
      </c>
      <c r="K180" s="92" t="str">
        <f t="shared" si="6"/>
        <v xml:space="preserve">
I-III/2021
PUBLISHED</v>
      </c>
      <c r="L180" s="92" t="str">
        <f t="shared" si="6"/>
        <v xml:space="preserve">
2021
PUBLISHED</v>
      </c>
      <c r="M180" s="92" t="str">
        <f>M123</f>
        <v xml:space="preserve">
I/2022
PUBLISHED</v>
      </c>
      <c r="N180" s="92" t="str">
        <f>N123</f>
        <v xml:space="preserve">
I-II/2022
PUBLISHED</v>
      </c>
      <c r="O180" s="93"/>
    </row>
    <row r="181" spans="1:15" s="40" customFormat="1" ht="15" customHeight="1">
      <c r="A181" s="212" t="s">
        <v>146</v>
      </c>
      <c r="B181" s="219"/>
      <c r="C181" s="191"/>
      <c r="D181" s="191"/>
      <c r="E181" s="191"/>
      <c r="F181" s="191"/>
      <c r="G181" s="191"/>
      <c r="H181" s="191"/>
      <c r="I181" s="136"/>
      <c r="J181" s="260"/>
      <c r="K181" s="211"/>
      <c r="L181" s="211"/>
      <c r="M181" s="211"/>
      <c r="N181" s="192"/>
      <c r="O181" s="192"/>
    </row>
    <row r="182" spans="1:15" s="40" customFormat="1" ht="15" customHeight="1">
      <c r="A182" s="213" t="s">
        <v>47</v>
      </c>
      <c r="B182" s="220">
        <v>1721</v>
      </c>
      <c r="C182" s="197">
        <v>2955</v>
      </c>
      <c r="D182" s="209">
        <v>4251</v>
      </c>
      <c r="E182" s="209">
        <v>6422</v>
      </c>
      <c r="F182" s="197">
        <v>2162</v>
      </c>
      <c r="G182" s="197">
        <v>3916</v>
      </c>
      <c r="H182" s="197"/>
      <c r="I182" s="122">
        <v>21493</v>
      </c>
      <c r="J182" s="75">
        <v>38621</v>
      </c>
      <c r="K182" s="75">
        <v>62322</v>
      </c>
      <c r="L182" s="75">
        <v>112400</v>
      </c>
      <c r="M182" s="75">
        <v>43623</v>
      </c>
      <c r="N182" s="209">
        <v>81860</v>
      </c>
      <c r="O182" s="210"/>
    </row>
    <row r="183" spans="1:15" ht="15" customHeight="1">
      <c r="A183" s="213" t="s">
        <v>51</v>
      </c>
      <c r="B183" s="220">
        <v>530</v>
      </c>
      <c r="C183" s="197">
        <v>778</v>
      </c>
      <c r="D183" s="209">
        <v>3778</v>
      </c>
      <c r="E183" s="209">
        <v>4325</v>
      </c>
      <c r="F183" s="197">
        <v>246</v>
      </c>
      <c r="G183" s="197">
        <v>1013</v>
      </c>
      <c r="H183" s="197"/>
      <c r="I183" s="122">
        <v>1345</v>
      </c>
      <c r="J183" s="75">
        <v>505</v>
      </c>
      <c r="K183" s="75">
        <v>-2600</v>
      </c>
      <c r="L183" s="75">
        <v>-588</v>
      </c>
      <c r="M183" s="75">
        <v>-2416</v>
      </c>
      <c r="N183" s="209">
        <v>-11557</v>
      </c>
      <c r="O183" s="210"/>
    </row>
    <row r="184" spans="1:15" ht="15" customHeight="1">
      <c r="A184" s="213" t="s">
        <v>45</v>
      </c>
      <c r="B184" s="220">
        <v>80</v>
      </c>
      <c r="C184" s="197">
        <v>140</v>
      </c>
      <c r="D184" s="209">
        <v>147</v>
      </c>
      <c r="E184" s="209">
        <v>168</v>
      </c>
      <c r="F184" s="197">
        <v>-215</v>
      </c>
      <c r="G184" s="197">
        <v>-296</v>
      </c>
      <c r="H184" s="197"/>
      <c r="I184" s="122">
        <v>80</v>
      </c>
      <c r="J184" s="75">
        <v>140</v>
      </c>
      <c r="K184" s="75">
        <v>152</v>
      </c>
      <c r="L184" s="75">
        <v>192</v>
      </c>
      <c r="M184" s="75">
        <v>-190</v>
      </c>
      <c r="N184" s="209">
        <v>-239</v>
      </c>
      <c r="O184" s="210"/>
    </row>
    <row r="185" spans="1:15" ht="15" customHeight="1">
      <c r="A185" s="213" t="s">
        <v>207</v>
      </c>
      <c r="B185" s="220">
        <v>477</v>
      </c>
      <c r="C185" s="197">
        <v>692</v>
      </c>
      <c r="D185" s="209">
        <v>3580</v>
      </c>
      <c r="E185" s="209">
        <v>4008</v>
      </c>
      <c r="F185" s="197">
        <v>-14</v>
      </c>
      <c r="G185" s="197">
        <v>1023</v>
      </c>
      <c r="H185" s="197"/>
      <c r="I185" s="122">
        <v>1310</v>
      </c>
      <c r="J185" s="75">
        <v>651</v>
      </c>
      <c r="K185" s="75">
        <v>-1117</v>
      </c>
      <c r="L185" s="75">
        <v>-114</v>
      </c>
      <c r="M185" s="75">
        <v>-2833</v>
      </c>
      <c r="N185" s="209">
        <v>-10189</v>
      </c>
      <c r="O185" s="210"/>
    </row>
    <row r="186" spans="1:15" ht="15" customHeight="1">
      <c r="A186" s="214" t="s">
        <v>139</v>
      </c>
      <c r="B186" s="220">
        <v>462</v>
      </c>
      <c r="C186" s="197">
        <v>676</v>
      </c>
      <c r="D186" s="209">
        <v>3568</v>
      </c>
      <c r="E186" s="209">
        <v>3985</v>
      </c>
      <c r="F186" s="197">
        <v>-21</v>
      </c>
      <c r="G186" s="197">
        <v>1018</v>
      </c>
      <c r="H186" s="197"/>
      <c r="I186" s="122">
        <v>1092</v>
      </c>
      <c r="J186" s="75">
        <v>618</v>
      </c>
      <c r="K186" s="75">
        <v>-103</v>
      </c>
      <c r="L186" s="75">
        <v>739</v>
      </c>
      <c r="M186" s="75">
        <v>-2222</v>
      </c>
      <c r="N186" s="209">
        <v>-7908</v>
      </c>
      <c r="O186" s="210"/>
    </row>
    <row r="187" spans="1:15" ht="15" customHeight="1">
      <c r="A187" s="213" t="s">
        <v>135</v>
      </c>
      <c r="B187" s="221">
        <v>0.52</v>
      </c>
      <c r="C187" s="206">
        <v>0.76</v>
      </c>
      <c r="D187" s="207">
        <v>4.0199999999999996</v>
      </c>
      <c r="E187" s="207">
        <v>4.49</v>
      </c>
      <c r="F187" s="206">
        <v>-0.02</v>
      </c>
      <c r="G187" s="206">
        <v>1.1499999999999999</v>
      </c>
      <c r="H187" s="206"/>
      <c r="I187" s="130">
        <v>1.23</v>
      </c>
      <c r="J187" s="90">
        <v>0.7</v>
      </c>
      <c r="K187" s="90">
        <v>-0.12</v>
      </c>
      <c r="L187" s="90">
        <v>0.83</v>
      </c>
      <c r="M187" s="90">
        <v>-2.5</v>
      </c>
      <c r="N187" s="207">
        <v>-8.9</v>
      </c>
      <c r="O187" s="208"/>
    </row>
    <row r="188" spans="1:15" ht="15" customHeight="1">
      <c r="A188" s="213" t="s">
        <v>162</v>
      </c>
      <c r="B188" s="220">
        <v>394</v>
      </c>
      <c r="C188" s="197">
        <v>693</v>
      </c>
      <c r="D188" s="209">
        <v>1032</v>
      </c>
      <c r="E188" s="209">
        <v>1119</v>
      </c>
      <c r="F188" s="197">
        <v>365</v>
      </c>
      <c r="G188" s="197">
        <v>1000</v>
      </c>
      <c r="H188" s="197"/>
      <c r="I188" s="122">
        <v>831</v>
      </c>
      <c r="J188" s="75">
        <v>1120</v>
      </c>
      <c r="K188" s="75">
        <v>3394</v>
      </c>
      <c r="L188" s="75">
        <v>4970</v>
      </c>
      <c r="M188" s="75">
        <v>-1529</v>
      </c>
      <c r="N188" s="209">
        <v>-1254</v>
      </c>
      <c r="O188" s="210"/>
    </row>
    <row r="189" spans="1:15" ht="15" customHeight="1">
      <c r="A189" s="213" t="s">
        <v>136</v>
      </c>
      <c r="B189" s="220">
        <v>116</v>
      </c>
      <c r="C189" s="197">
        <v>400</v>
      </c>
      <c r="D189" s="209">
        <v>553</v>
      </c>
      <c r="E189" s="209">
        <v>724</v>
      </c>
      <c r="F189" s="197">
        <v>92</v>
      </c>
      <c r="G189" s="197">
        <v>203</v>
      </c>
      <c r="H189" s="197"/>
      <c r="I189" s="122">
        <v>252</v>
      </c>
      <c r="J189" s="75">
        <v>720</v>
      </c>
      <c r="K189" s="75">
        <v>1051</v>
      </c>
      <c r="L189" s="75">
        <v>1407</v>
      </c>
      <c r="M189" s="75">
        <v>174</v>
      </c>
      <c r="N189" s="209">
        <v>435</v>
      </c>
      <c r="O189" s="210"/>
    </row>
    <row r="190" spans="1:15" ht="15" customHeight="1">
      <c r="A190" s="215" t="s">
        <v>137</v>
      </c>
      <c r="B190" s="220">
        <v>103</v>
      </c>
      <c r="C190" s="197">
        <v>212</v>
      </c>
      <c r="D190" s="209">
        <v>301</v>
      </c>
      <c r="E190" s="209">
        <v>456</v>
      </c>
      <c r="F190" s="197">
        <v>81</v>
      </c>
      <c r="G190" s="197">
        <v>186</v>
      </c>
      <c r="H190" s="197"/>
      <c r="I190" s="122">
        <v>228</v>
      </c>
      <c r="J190" s="75">
        <v>517</v>
      </c>
      <c r="K190" s="75">
        <v>781</v>
      </c>
      <c r="L190" s="75">
        <v>1116</v>
      </c>
      <c r="M190" s="75">
        <v>162</v>
      </c>
      <c r="N190" s="209">
        <v>412</v>
      </c>
      <c r="O190" s="210"/>
    </row>
    <row r="191" spans="1:15" ht="15" customHeight="1">
      <c r="A191" s="215" t="s">
        <v>16</v>
      </c>
      <c r="B191" s="220">
        <v>8223</v>
      </c>
      <c r="C191" s="197">
        <v>8411</v>
      </c>
      <c r="D191" s="209">
        <v>7698</v>
      </c>
      <c r="E191" s="209">
        <v>7646</v>
      </c>
      <c r="F191" s="197">
        <v>7941</v>
      </c>
      <c r="G191" s="197">
        <v>7712</v>
      </c>
      <c r="H191" s="197"/>
      <c r="I191" s="122">
        <v>20036</v>
      </c>
      <c r="J191" s="75">
        <v>20184</v>
      </c>
      <c r="K191" s="75">
        <v>19452</v>
      </c>
      <c r="L191" s="75">
        <v>19140</v>
      </c>
      <c r="M191" s="75">
        <v>19260</v>
      </c>
      <c r="N191" s="209">
        <v>18961</v>
      </c>
      <c r="O191" s="210"/>
    </row>
    <row r="192" spans="1:15" ht="15" customHeight="1">
      <c r="A192" s="169"/>
      <c r="B192" s="122"/>
      <c r="C192" s="75"/>
      <c r="D192" s="75"/>
      <c r="E192" s="75"/>
      <c r="F192" s="75"/>
      <c r="G192" s="75"/>
      <c r="H192" s="75"/>
      <c r="I192" s="122"/>
      <c r="J192" s="75"/>
      <c r="K192" s="75"/>
      <c r="L192" s="75"/>
      <c r="M192" s="75"/>
      <c r="N192" s="75"/>
      <c r="O192" s="135"/>
    </row>
    <row r="193" spans="1:15" ht="15" customHeight="1" thickBot="1">
      <c r="A193" s="216" t="s">
        <v>134</v>
      </c>
      <c r="B193" s="222"/>
      <c r="C193" s="196"/>
      <c r="D193" s="196"/>
      <c r="E193" s="196"/>
      <c r="F193" s="196"/>
      <c r="G193" s="196"/>
      <c r="H193" s="196"/>
      <c r="I193" s="222"/>
      <c r="J193" s="196"/>
      <c r="K193" s="196"/>
      <c r="L193" s="196"/>
      <c r="M193" s="196"/>
      <c r="N193" s="196"/>
      <c r="O193" s="194"/>
    </row>
    <row r="194" spans="1:15" s="25" customFormat="1" ht="15" customHeight="1">
      <c r="A194" s="99" t="s">
        <v>150</v>
      </c>
      <c r="B194" s="186"/>
      <c r="C194" s="187"/>
      <c r="D194" s="187"/>
      <c r="E194" s="187"/>
      <c r="F194" s="187"/>
      <c r="G194" s="187"/>
      <c r="H194" s="188"/>
      <c r="I194" s="189"/>
      <c r="J194" s="190"/>
      <c r="K194" s="190"/>
      <c r="L194" s="190"/>
      <c r="M194" s="190"/>
      <c r="N194" s="188"/>
      <c r="O194" s="188"/>
    </row>
    <row r="195" spans="1:15" ht="15" customHeight="1">
      <c r="A195" s="215" t="s">
        <v>138</v>
      </c>
      <c r="B195" s="220">
        <v>603</v>
      </c>
      <c r="C195" s="197">
        <v>957</v>
      </c>
      <c r="D195" s="209">
        <v>1343</v>
      </c>
      <c r="E195" s="209">
        <v>2016</v>
      </c>
      <c r="F195" s="197">
        <v>527</v>
      </c>
      <c r="G195" s="197">
        <v>980</v>
      </c>
      <c r="H195" s="197"/>
      <c r="I195" s="220">
        <v>1479</v>
      </c>
      <c r="J195" s="197">
        <v>1827</v>
      </c>
      <c r="K195" s="209">
        <v>2401</v>
      </c>
      <c r="L195" s="209">
        <v>3817</v>
      </c>
      <c r="M195" s="197">
        <v>-104</v>
      </c>
      <c r="N195" s="197">
        <v>816</v>
      </c>
      <c r="O195" s="198"/>
    </row>
    <row r="196" spans="1:15" ht="15" customHeight="1">
      <c r="A196" s="215" t="s">
        <v>51</v>
      </c>
      <c r="B196" s="122">
        <v>459</v>
      </c>
      <c r="C196" s="75">
        <v>666</v>
      </c>
      <c r="D196" s="75">
        <v>909</v>
      </c>
      <c r="E196" s="75">
        <v>1429</v>
      </c>
      <c r="F196" s="75">
        <v>388</v>
      </c>
      <c r="G196" s="75">
        <v>706</v>
      </c>
      <c r="H196" s="75"/>
      <c r="I196" s="122">
        <v>1171</v>
      </c>
      <c r="J196" s="75">
        <v>1206</v>
      </c>
      <c r="K196" s="75">
        <v>1466</v>
      </c>
      <c r="L196" s="75">
        <v>2536</v>
      </c>
      <c r="M196" s="75">
        <v>-438</v>
      </c>
      <c r="N196" s="75">
        <v>136</v>
      </c>
      <c r="O196" s="135"/>
    </row>
    <row r="197" spans="1:15" ht="15" customHeight="1">
      <c r="A197" s="215" t="s">
        <v>45</v>
      </c>
      <c r="B197" s="122">
        <v>61</v>
      </c>
      <c r="C197" s="75">
        <v>103</v>
      </c>
      <c r="D197" s="75">
        <v>108</v>
      </c>
      <c r="E197" s="75">
        <v>104</v>
      </c>
      <c r="F197" s="75">
        <v>21</v>
      </c>
      <c r="G197" s="75">
        <v>33</v>
      </c>
      <c r="H197" s="75"/>
      <c r="I197" s="122">
        <v>67</v>
      </c>
      <c r="J197" s="75">
        <v>119</v>
      </c>
      <c r="K197" s="75">
        <v>127</v>
      </c>
      <c r="L197" s="75">
        <v>154</v>
      </c>
      <c r="M197" s="75">
        <v>26</v>
      </c>
      <c r="N197" s="75">
        <v>51</v>
      </c>
      <c r="O197" s="135"/>
    </row>
    <row r="198" spans="1:15" ht="15" customHeight="1">
      <c r="A198" s="215" t="s">
        <v>139</v>
      </c>
      <c r="B198" s="122">
        <v>403</v>
      </c>
      <c r="C198" s="75">
        <v>560</v>
      </c>
      <c r="D198" s="75">
        <v>730</v>
      </c>
      <c r="E198" s="75">
        <v>1091</v>
      </c>
      <c r="F198" s="75">
        <v>375</v>
      </c>
      <c r="G198" s="75">
        <v>1057</v>
      </c>
      <c r="H198" s="75"/>
      <c r="I198" s="122">
        <v>837</v>
      </c>
      <c r="J198" s="75">
        <v>915</v>
      </c>
      <c r="K198" s="75">
        <v>1086</v>
      </c>
      <c r="L198" s="75">
        <v>1779</v>
      </c>
      <c r="M198" s="75">
        <v>-99</v>
      </c>
      <c r="N198" s="75">
        <v>786</v>
      </c>
      <c r="O198" s="135"/>
    </row>
    <row r="199" spans="1:15" ht="15" customHeight="1">
      <c r="A199" s="215" t="s">
        <v>135</v>
      </c>
      <c r="B199" s="130">
        <v>0.44</v>
      </c>
      <c r="C199" s="90">
        <v>0.63</v>
      </c>
      <c r="D199" s="90">
        <v>0.82</v>
      </c>
      <c r="E199" s="90">
        <v>1.23</v>
      </c>
      <c r="F199" s="90">
        <v>0.42</v>
      </c>
      <c r="G199" s="90">
        <v>1.19</v>
      </c>
      <c r="H199" s="90"/>
      <c r="I199" s="130">
        <v>0.94</v>
      </c>
      <c r="J199" s="90">
        <v>1.03</v>
      </c>
      <c r="K199" s="90">
        <v>1.22</v>
      </c>
      <c r="L199" s="90">
        <v>2</v>
      </c>
      <c r="M199" s="90">
        <v>-0.11</v>
      </c>
      <c r="N199" s="90">
        <v>0.88</v>
      </c>
      <c r="O199" s="199"/>
    </row>
    <row r="200" spans="1:15" ht="15" customHeight="1">
      <c r="A200" s="215"/>
      <c r="B200" s="130"/>
      <c r="C200" s="90"/>
      <c r="D200" s="90"/>
      <c r="E200" s="90"/>
      <c r="F200" s="90"/>
      <c r="G200" s="90"/>
      <c r="H200" s="90"/>
      <c r="I200" s="130"/>
      <c r="J200" s="90"/>
      <c r="K200" s="90"/>
      <c r="L200" s="90"/>
      <c r="M200" s="90"/>
      <c r="N200" s="90"/>
      <c r="O200" s="199"/>
    </row>
    <row r="201" spans="1:15" ht="15" customHeight="1" thickBot="1">
      <c r="A201" s="94" t="s">
        <v>134</v>
      </c>
      <c r="B201" s="223"/>
      <c r="C201" s="195"/>
      <c r="D201" s="64"/>
      <c r="E201" s="64"/>
      <c r="F201" s="195"/>
      <c r="G201" s="195"/>
      <c r="H201" s="195"/>
      <c r="I201" s="223"/>
      <c r="J201" s="195"/>
      <c r="K201" s="64"/>
      <c r="L201" s="64"/>
      <c r="M201" s="195"/>
      <c r="N201" s="195"/>
      <c r="O201" s="194"/>
    </row>
    <row r="202" spans="1:15" s="25" customFormat="1" ht="15" customHeight="1">
      <c r="A202" s="99" t="s">
        <v>148</v>
      </c>
      <c r="B202" s="186"/>
      <c r="C202" s="187"/>
      <c r="D202" s="187"/>
      <c r="E202" s="187"/>
      <c r="F202" s="187"/>
      <c r="G202" s="187"/>
      <c r="H202" s="188"/>
      <c r="I202" s="189"/>
      <c r="J202" s="190"/>
      <c r="K202" s="190"/>
      <c r="L202" s="190"/>
      <c r="M202" s="190"/>
      <c r="N202" s="188"/>
      <c r="O202" s="188"/>
    </row>
    <row r="203" spans="1:15" ht="15" customHeight="1">
      <c r="A203" s="213" t="s">
        <v>47</v>
      </c>
      <c r="B203" s="220">
        <v>21493</v>
      </c>
      <c r="C203" s="197">
        <v>38621</v>
      </c>
      <c r="D203" s="209">
        <v>62322</v>
      </c>
      <c r="E203" s="209">
        <v>112400</v>
      </c>
      <c r="F203" s="197">
        <v>43623</v>
      </c>
      <c r="G203" s="197">
        <v>81860</v>
      </c>
      <c r="H203" s="197"/>
      <c r="I203" s="220">
        <v>21493</v>
      </c>
      <c r="J203" s="197">
        <v>38621</v>
      </c>
      <c r="K203" s="209">
        <v>62322</v>
      </c>
      <c r="L203" s="209">
        <v>112400</v>
      </c>
      <c r="M203" s="197">
        <v>43623</v>
      </c>
      <c r="N203" s="197">
        <v>81860</v>
      </c>
      <c r="O203" s="198"/>
    </row>
    <row r="204" spans="1:15" ht="15" customHeight="1">
      <c r="A204" s="213" t="s">
        <v>51</v>
      </c>
      <c r="B204" s="220">
        <v>1345</v>
      </c>
      <c r="C204" s="197">
        <v>505</v>
      </c>
      <c r="D204" s="209">
        <v>-2600</v>
      </c>
      <c r="E204" s="209">
        <v>-588</v>
      </c>
      <c r="F204" s="197">
        <v>-2416</v>
      </c>
      <c r="G204" s="197">
        <v>-11557</v>
      </c>
      <c r="H204" s="197"/>
      <c r="I204" s="122">
        <v>1345</v>
      </c>
      <c r="J204" s="75">
        <v>505</v>
      </c>
      <c r="K204" s="75">
        <v>-2600</v>
      </c>
      <c r="L204" s="75">
        <v>-588</v>
      </c>
      <c r="M204" s="75">
        <v>-2416</v>
      </c>
      <c r="N204" s="197">
        <v>-11557</v>
      </c>
      <c r="O204" s="198"/>
    </row>
    <row r="205" spans="1:15" ht="15" customHeight="1">
      <c r="A205" s="213" t="s">
        <v>45</v>
      </c>
      <c r="B205" s="220">
        <v>80</v>
      </c>
      <c r="C205" s="197">
        <v>140</v>
      </c>
      <c r="D205" s="209">
        <v>152</v>
      </c>
      <c r="E205" s="209">
        <v>192</v>
      </c>
      <c r="F205" s="197">
        <v>-190</v>
      </c>
      <c r="G205" s="197">
        <v>-239</v>
      </c>
      <c r="H205" s="197"/>
      <c r="I205" s="122">
        <v>80</v>
      </c>
      <c r="J205" s="75">
        <v>140</v>
      </c>
      <c r="K205" s="75">
        <v>152</v>
      </c>
      <c r="L205" s="75">
        <v>192</v>
      </c>
      <c r="M205" s="75">
        <v>-190</v>
      </c>
      <c r="N205" s="197">
        <v>-239</v>
      </c>
      <c r="O205" s="198"/>
    </row>
    <row r="206" spans="1:15" ht="15" customHeight="1">
      <c r="A206" s="213" t="s">
        <v>207</v>
      </c>
      <c r="B206" s="220">
        <v>1310</v>
      </c>
      <c r="C206" s="197">
        <v>651</v>
      </c>
      <c r="D206" s="209">
        <v>-1117</v>
      </c>
      <c r="E206" s="209">
        <v>-114</v>
      </c>
      <c r="F206" s="197">
        <v>-2833</v>
      </c>
      <c r="G206" s="197">
        <v>-10189</v>
      </c>
      <c r="H206" s="197"/>
      <c r="I206" s="122">
        <v>1310</v>
      </c>
      <c r="J206" s="75">
        <v>651</v>
      </c>
      <c r="K206" s="75">
        <v>-1117</v>
      </c>
      <c r="L206" s="75">
        <v>-114</v>
      </c>
      <c r="M206" s="75">
        <v>-2833</v>
      </c>
      <c r="N206" s="197">
        <v>-10189</v>
      </c>
      <c r="O206" s="198"/>
    </row>
    <row r="207" spans="1:15" ht="15" customHeight="1">
      <c r="A207" s="214" t="s">
        <v>139</v>
      </c>
      <c r="B207" s="220">
        <v>1092</v>
      </c>
      <c r="C207" s="197">
        <v>618</v>
      </c>
      <c r="D207" s="209">
        <v>-103</v>
      </c>
      <c r="E207" s="209">
        <v>739</v>
      </c>
      <c r="F207" s="197">
        <v>-2222</v>
      </c>
      <c r="G207" s="197">
        <v>-7908</v>
      </c>
      <c r="H207" s="197"/>
      <c r="I207" s="122">
        <v>1092</v>
      </c>
      <c r="J207" s="75">
        <v>618</v>
      </c>
      <c r="K207" s="75">
        <v>-103</v>
      </c>
      <c r="L207" s="75">
        <v>739</v>
      </c>
      <c r="M207" s="75">
        <v>-2222</v>
      </c>
      <c r="N207" s="197">
        <v>-7908</v>
      </c>
      <c r="O207" s="198"/>
    </row>
    <row r="208" spans="1:15" ht="15" customHeight="1">
      <c r="A208" s="213" t="s">
        <v>135</v>
      </c>
      <c r="B208" s="221">
        <v>1.23</v>
      </c>
      <c r="C208" s="206">
        <v>0.7</v>
      </c>
      <c r="D208" s="207">
        <v>-0.12</v>
      </c>
      <c r="E208" s="207">
        <v>0.83</v>
      </c>
      <c r="F208" s="206">
        <v>-2.5</v>
      </c>
      <c r="G208" s="206">
        <v>-8.9</v>
      </c>
      <c r="H208" s="206"/>
      <c r="I208" s="130">
        <v>1.23</v>
      </c>
      <c r="J208" s="90">
        <v>0.7</v>
      </c>
      <c r="K208" s="90">
        <v>-0.12</v>
      </c>
      <c r="L208" s="90">
        <v>0.83</v>
      </c>
      <c r="M208" s="90">
        <v>-2.5</v>
      </c>
      <c r="N208" s="206">
        <v>-8.9</v>
      </c>
      <c r="O208" s="198"/>
    </row>
    <row r="209" spans="1:15" ht="15" customHeight="1">
      <c r="A209" s="213" t="s">
        <v>162</v>
      </c>
      <c r="B209" s="220">
        <v>830</v>
      </c>
      <c r="C209" s="197">
        <v>1119</v>
      </c>
      <c r="D209" s="209">
        <v>3393</v>
      </c>
      <c r="E209" s="209">
        <v>4970</v>
      </c>
      <c r="F209" s="197">
        <v>-1529</v>
      </c>
      <c r="G209" s="197">
        <v>-1254</v>
      </c>
      <c r="H209" s="197"/>
      <c r="I209" s="122">
        <v>831</v>
      </c>
      <c r="J209" s="75">
        <v>1120</v>
      </c>
      <c r="K209" s="75">
        <v>3394</v>
      </c>
      <c r="L209" s="75">
        <v>4970</v>
      </c>
      <c r="M209" s="75">
        <v>-1529</v>
      </c>
      <c r="N209" s="197">
        <v>-1254</v>
      </c>
      <c r="O209" s="198"/>
    </row>
    <row r="210" spans="1:15" ht="15" customHeight="1">
      <c r="A210" s="213" t="s">
        <v>136</v>
      </c>
      <c r="B210" s="220">
        <v>252</v>
      </c>
      <c r="C210" s="197">
        <v>720</v>
      </c>
      <c r="D210" s="209">
        <v>1051</v>
      </c>
      <c r="E210" s="209">
        <v>1407</v>
      </c>
      <c r="F210" s="197">
        <v>174</v>
      </c>
      <c r="G210" s="197">
        <v>435</v>
      </c>
      <c r="H210" s="197"/>
      <c r="I210" s="122">
        <v>252</v>
      </c>
      <c r="J210" s="75">
        <v>720</v>
      </c>
      <c r="K210" s="75">
        <v>1051</v>
      </c>
      <c r="L210" s="75">
        <v>1407</v>
      </c>
      <c r="M210" s="75">
        <v>174</v>
      </c>
      <c r="N210" s="197">
        <v>435</v>
      </c>
      <c r="O210" s="198"/>
    </row>
    <row r="211" spans="1:15" ht="15" customHeight="1">
      <c r="A211" s="215" t="s">
        <v>137</v>
      </c>
      <c r="B211" s="220">
        <v>228</v>
      </c>
      <c r="C211" s="197">
        <v>517</v>
      </c>
      <c r="D211" s="209">
        <v>781</v>
      </c>
      <c r="E211" s="209">
        <v>1116</v>
      </c>
      <c r="F211" s="197">
        <v>162</v>
      </c>
      <c r="G211" s="197">
        <v>412</v>
      </c>
      <c r="H211" s="197"/>
      <c r="I211" s="122">
        <v>228</v>
      </c>
      <c r="J211" s="75">
        <v>517</v>
      </c>
      <c r="K211" s="75">
        <v>781</v>
      </c>
      <c r="L211" s="75">
        <v>1116</v>
      </c>
      <c r="M211" s="75">
        <v>162</v>
      </c>
      <c r="N211" s="197">
        <v>412</v>
      </c>
      <c r="O211" s="198"/>
    </row>
    <row r="212" spans="1:15" ht="15" customHeight="1">
      <c r="A212" s="215" t="s">
        <v>16</v>
      </c>
      <c r="B212" s="220">
        <v>20036</v>
      </c>
      <c r="C212" s="197">
        <v>20184</v>
      </c>
      <c r="D212" s="209">
        <v>19452</v>
      </c>
      <c r="E212" s="209">
        <v>19140</v>
      </c>
      <c r="F212" s="197">
        <v>19260</v>
      </c>
      <c r="G212" s="197">
        <v>18961</v>
      </c>
      <c r="H212" s="197"/>
      <c r="I212" s="220">
        <v>20036</v>
      </c>
      <c r="J212" s="197">
        <v>20184</v>
      </c>
      <c r="K212" s="209">
        <v>19452</v>
      </c>
      <c r="L212" s="209">
        <v>19140</v>
      </c>
      <c r="M212" s="197">
        <v>19260</v>
      </c>
      <c r="N212" s="197">
        <v>18961</v>
      </c>
      <c r="O212" s="198"/>
    </row>
    <row r="213" spans="1:15" ht="15" customHeight="1">
      <c r="A213" s="169"/>
      <c r="B213" s="224"/>
      <c r="C213" s="200"/>
      <c r="D213" s="75"/>
      <c r="E213" s="75"/>
      <c r="F213" s="200"/>
      <c r="G213" s="200"/>
      <c r="H213" s="200"/>
      <c r="I213" s="224"/>
      <c r="J213" s="200"/>
      <c r="K213" s="75"/>
      <c r="L213" s="75"/>
      <c r="M213" s="200"/>
      <c r="N213" s="200"/>
      <c r="O213" s="201"/>
    </row>
    <row r="214" spans="1:15" ht="15" customHeight="1" thickBot="1">
      <c r="A214" s="217" t="s">
        <v>134</v>
      </c>
      <c r="B214" s="225"/>
      <c r="C214" s="193"/>
      <c r="D214" s="55"/>
      <c r="E214" s="55"/>
      <c r="F214" s="193"/>
      <c r="G214" s="193"/>
      <c r="H214" s="193"/>
      <c r="I214" s="225"/>
      <c r="J214" s="193"/>
      <c r="K214" s="55"/>
      <c r="L214" s="55"/>
      <c r="M214" s="193"/>
      <c r="N214" s="193"/>
      <c r="O214" s="194"/>
    </row>
    <row r="215" spans="1:15" s="25" customFormat="1" ht="15" customHeight="1">
      <c r="A215" s="99" t="s">
        <v>149</v>
      </c>
      <c r="B215" s="186"/>
      <c r="C215" s="187"/>
      <c r="D215" s="187"/>
      <c r="E215" s="187"/>
      <c r="F215" s="187"/>
      <c r="G215" s="187"/>
      <c r="H215" s="188"/>
      <c r="I215" s="189"/>
      <c r="J215" s="190"/>
      <c r="K215" s="190"/>
      <c r="L215" s="190"/>
      <c r="M215" s="190"/>
      <c r="N215" s="188"/>
      <c r="O215" s="188"/>
    </row>
    <row r="216" spans="1:15" ht="15" customHeight="1">
      <c r="A216" s="215" t="s">
        <v>138</v>
      </c>
      <c r="B216" s="220">
        <v>1479</v>
      </c>
      <c r="C216" s="197">
        <v>1827</v>
      </c>
      <c r="D216" s="209">
        <v>2401</v>
      </c>
      <c r="E216" s="209">
        <v>3817</v>
      </c>
      <c r="F216" s="197">
        <v>-104</v>
      </c>
      <c r="G216" s="197">
        <v>816</v>
      </c>
      <c r="H216" s="197"/>
      <c r="I216" s="220">
        <v>1479</v>
      </c>
      <c r="J216" s="197">
        <v>1827</v>
      </c>
      <c r="K216" s="209">
        <v>2401</v>
      </c>
      <c r="L216" s="209">
        <v>3817</v>
      </c>
      <c r="M216" s="197">
        <v>-104</v>
      </c>
      <c r="N216" s="197">
        <v>816</v>
      </c>
      <c r="O216" s="198"/>
    </row>
    <row r="217" spans="1:15" ht="15" customHeight="1">
      <c r="A217" s="215" t="s">
        <v>51</v>
      </c>
      <c r="B217" s="220">
        <v>1171</v>
      </c>
      <c r="C217" s="197">
        <v>1206</v>
      </c>
      <c r="D217" s="209">
        <v>1466</v>
      </c>
      <c r="E217" s="209">
        <v>2536</v>
      </c>
      <c r="F217" s="197">
        <v>-438</v>
      </c>
      <c r="G217" s="197">
        <v>136</v>
      </c>
      <c r="H217" s="197"/>
      <c r="I217" s="220">
        <v>1171</v>
      </c>
      <c r="J217" s="197">
        <v>1206</v>
      </c>
      <c r="K217" s="209">
        <v>1466</v>
      </c>
      <c r="L217" s="209">
        <v>2536</v>
      </c>
      <c r="M217" s="197">
        <v>-438</v>
      </c>
      <c r="N217" s="197">
        <v>136</v>
      </c>
      <c r="O217" s="198"/>
    </row>
    <row r="218" spans="1:15" ht="15" customHeight="1">
      <c r="A218" s="215" t="s">
        <v>45</v>
      </c>
      <c r="B218" s="220">
        <v>67</v>
      </c>
      <c r="C218" s="197">
        <v>119</v>
      </c>
      <c r="D218" s="209">
        <v>127</v>
      </c>
      <c r="E218" s="209">
        <v>154</v>
      </c>
      <c r="F218" s="197">
        <v>26</v>
      </c>
      <c r="G218" s="197">
        <v>51</v>
      </c>
      <c r="H218" s="197"/>
      <c r="I218" s="220">
        <v>67</v>
      </c>
      <c r="J218" s="197">
        <v>119</v>
      </c>
      <c r="K218" s="209">
        <v>127</v>
      </c>
      <c r="L218" s="209">
        <v>154</v>
      </c>
      <c r="M218" s="197">
        <v>26</v>
      </c>
      <c r="N218" s="197">
        <v>51</v>
      </c>
      <c r="O218" s="198"/>
    </row>
    <row r="219" spans="1:15" ht="15" customHeight="1">
      <c r="A219" s="215" t="s">
        <v>139</v>
      </c>
      <c r="B219" s="220">
        <v>964</v>
      </c>
      <c r="C219" s="197">
        <v>915</v>
      </c>
      <c r="D219" s="209">
        <v>1086</v>
      </c>
      <c r="E219" s="209">
        <v>1778</v>
      </c>
      <c r="F219" s="197">
        <v>-99</v>
      </c>
      <c r="G219" s="197">
        <v>786</v>
      </c>
      <c r="H219" s="197"/>
      <c r="I219" s="220">
        <v>837</v>
      </c>
      <c r="J219" s="197">
        <v>915</v>
      </c>
      <c r="K219" s="209">
        <v>1086</v>
      </c>
      <c r="L219" s="209">
        <v>1778</v>
      </c>
      <c r="M219" s="197">
        <v>-99</v>
      </c>
      <c r="N219" s="197">
        <v>786</v>
      </c>
      <c r="O219" s="198"/>
    </row>
    <row r="220" spans="1:15" ht="15" customHeight="1">
      <c r="A220" s="215" t="s">
        <v>135</v>
      </c>
      <c r="B220" s="130">
        <v>0.94</v>
      </c>
      <c r="C220" s="90">
        <v>1.03</v>
      </c>
      <c r="D220" s="90">
        <v>1.22</v>
      </c>
      <c r="E220" s="90">
        <v>2</v>
      </c>
      <c r="F220" s="90">
        <v>-0.11</v>
      </c>
      <c r="G220" s="90">
        <v>0.88</v>
      </c>
      <c r="H220" s="90"/>
      <c r="I220" s="130">
        <v>0.94</v>
      </c>
      <c r="J220" s="90">
        <v>1.03</v>
      </c>
      <c r="K220" s="90">
        <v>1.22</v>
      </c>
      <c r="L220" s="90">
        <v>2</v>
      </c>
      <c r="M220" s="90">
        <v>-0.11</v>
      </c>
      <c r="N220" s="90">
        <v>0.88</v>
      </c>
      <c r="O220" s="199"/>
    </row>
    <row r="221" spans="1:15" ht="15" customHeight="1">
      <c r="A221" s="215"/>
      <c r="B221" s="224"/>
      <c r="C221" s="200"/>
      <c r="D221" s="75"/>
      <c r="E221" s="75"/>
      <c r="F221" s="200"/>
      <c r="G221" s="200"/>
      <c r="H221" s="200"/>
      <c r="I221" s="224"/>
      <c r="J221" s="200"/>
      <c r="K221" s="75"/>
      <c r="L221" s="75"/>
      <c r="M221" s="200"/>
      <c r="N221" s="200"/>
      <c r="O221" s="201"/>
    </row>
    <row r="222" spans="1:15" ht="15" customHeight="1">
      <c r="A222" s="168" t="s">
        <v>147</v>
      </c>
      <c r="B222" s="224"/>
      <c r="C222" s="200"/>
      <c r="D222" s="203"/>
      <c r="E222" s="203"/>
      <c r="F222" s="200"/>
      <c r="G222" s="200"/>
      <c r="H222" s="200"/>
      <c r="I222" s="224"/>
      <c r="J222" s="200"/>
      <c r="K222" s="203"/>
      <c r="L222" s="203"/>
      <c r="M222" s="200"/>
      <c r="N222" s="200"/>
      <c r="O222" s="199"/>
    </row>
    <row r="223" spans="1:15" ht="15" customHeight="1">
      <c r="A223" s="215" t="s">
        <v>140</v>
      </c>
      <c r="B223" s="220">
        <v>6410</v>
      </c>
      <c r="C223" s="197">
        <v>7668</v>
      </c>
      <c r="D223" s="209">
        <v>2126</v>
      </c>
      <c r="E223" s="209">
        <v>789</v>
      </c>
      <c r="F223" s="197">
        <v>2235</v>
      </c>
      <c r="G223" s="197">
        <v>2353</v>
      </c>
      <c r="H223" s="197"/>
      <c r="I223" s="220">
        <v>6410</v>
      </c>
      <c r="J223" s="197">
        <v>7668</v>
      </c>
      <c r="K223" s="209">
        <v>2126</v>
      </c>
      <c r="L223" s="209">
        <v>789</v>
      </c>
      <c r="M223" s="197">
        <v>2235</v>
      </c>
      <c r="N223" s="197">
        <v>2353</v>
      </c>
      <c r="O223" s="201"/>
    </row>
    <row r="224" spans="1:15" ht="15" customHeight="1">
      <c r="A224" s="215" t="s">
        <v>141</v>
      </c>
      <c r="B224" s="220">
        <v>8892</v>
      </c>
      <c r="C224" s="197">
        <v>10016</v>
      </c>
      <c r="D224" s="209">
        <v>4419</v>
      </c>
      <c r="E224" s="209">
        <v>3227</v>
      </c>
      <c r="F224" s="197">
        <v>4454</v>
      </c>
      <c r="G224" s="197">
        <v>4188</v>
      </c>
      <c r="H224" s="197"/>
      <c r="I224" s="220">
        <v>8892</v>
      </c>
      <c r="J224" s="197">
        <v>10016</v>
      </c>
      <c r="K224" s="209">
        <v>4419</v>
      </c>
      <c r="L224" s="209">
        <v>3227</v>
      </c>
      <c r="M224" s="197">
        <v>4454</v>
      </c>
      <c r="N224" s="197">
        <v>4188</v>
      </c>
      <c r="O224" s="198"/>
    </row>
    <row r="225" spans="1:15" ht="15" customHeight="1">
      <c r="A225" s="215" t="s">
        <v>142</v>
      </c>
      <c r="B225" s="226">
        <v>1.9</v>
      </c>
      <c r="C225" s="202">
        <v>2.4</v>
      </c>
      <c r="D225" s="204">
        <v>0.6</v>
      </c>
      <c r="E225" s="204">
        <v>0.2</v>
      </c>
      <c r="F225" s="202">
        <v>1</v>
      </c>
      <c r="G225" s="202">
        <v>0.8</v>
      </c>
      <c r="H225" s="202"/>
      <c r="I225" s="229">
        <v>1.9</v>
      </c>
      <c r="J225" s="203">
        <v>2.4</v>
      </c>
      <c r="K225" s="203">
        <v>0.6</v>
      </c>
      <c r="L225" s="203">
        <v>0.2</v>
      </c>
      <c r="M225" s="203">
        <v>1</v>
      </c>
      <c r="N225" s="204">
        <v>0.8</v>
      </c>
      <c r="O225" s="205"/>
    </row>
    <row r="226" spans="1:15" ht="15" customHeight="1">
      <c r="A226" s="215" t="s">
        <v>20</v>
      </c>
      <c r="B226" s="221">
        <v>16.100000000000001</v>
      </c>
      <c r="C226" s="206">
        <v>14.4</v>
      </c>
      <c r="D226" s="207">
        <v>14.58</v>
      </c>
      <c r="E226" s="207">
        <v>13.66</v>
      </c>
      <c r="F226" s="206">
        <v>9.0500000000000007</v>
      </c>
      <c r="G226" s="206">
        <v>2.23</v>
      </c>
      <c r="H226" s="206"/>
      <c r="I226" s="228">
        <v>16.100000000000001</v>
      </c>
      <c r="J226" s="90">
        <v>14.4</v>
      </c>
      <c r="K226" s="90">
        <v>13.25</v>
      </c>
      <c r="L226" s="90">
        <v>13.66</v>
      </c>
      <c r="M226" s="90">
        <v>9.0500000000000007</v>
      </c>
      <c r="N226" s="207">
        <v>2.23</v>
      </c>
      <c r="O226" s="208"/>
    </row>
    <row r="227" spans="1:15" ht="15" customHeight="1">
      <c r="A227" s="215" t="s">
        <v>143</v>
      </c>
      <c r="B227" s="220">
        <v>888294</v>
      </c>
      <c r="C227" s="197">
        <v>888294</v>
      </c>
      <c r="D227" s="209">
        <v>888294</v>
      </c>
      <c r="E227" s="209">
        <v>888294</v>
      </c>
      <c r="F227" s="197">
        <v>888294</v>
      </c>
      <c r="G227" s="197">
        <v>888294</v>
      </c>
      <c r="H227" s="197"/>
      <c r="I227" s="227">
        <v>888294</v>
      </c>
      <c r="J227" s="75">
        <v>888294</v>
      </c>
      <c r="K227" s="75">
        <v>888294</v>
      </c>
      <c r="L227" s="75">
        <v>888294</v>
      </c>
      <c r="M227" s="75">
        <v>888294</v>
      </c>
      <c r="N227" s="209">
        <v>888294</v>
      </c>
      <c r="O227" s="210"/>
    </row>
    <row r="228" spans="1:15" ht="15" customHeight="1">
      <c r="A228" s="215" t="s">
        <v>144</v>
      </c>
      <c r="B228" s="220">
        <v>888294</v>
      </c>
      <c r="C228" s="197">
        <v>888294</v>
      </c>
      <c r="D228" s="209">
        <v>888294</v>
      </c>
      <c r="E228" s="209">
        <v>888294</v>
      </c>
      <c r="F228" s="197">
        <v>888294</v>
      </c>
      <c r="G228" s="197">
        <v>888294</v>
      </c>
      <c r="H228" s="197"/>
      <c r="I228" s="230">
        <v>888294</v>
      </c>
      <c r="J228" s="209">
        <v>888294</v>
      </c>
      <c r="K228" s="209">
        <v>888294</v>
      </c>
      <c r="L228" s="209">
        <v>888294</v>
      </c>
      <c r="M228" s="209">
        <v>888294</v>
      </c>
      <c r="N228" s="209">
        <v>888294</v>
      </c>
      <c r="O228" s="210"/>
    </row>
    <row r="229" spans="1:15" ht="15" customHeight="1">
      <c r="A229" s="215" t="s">
        <v>145</v>
      </c>
      <c r="B229" s="220">
        <v>888294</v>
      </c>
      <c r="C229" s="197">
        <v>888294</v>
      </c>
      <c r="D229" s="209">
        <v>888294</v>
      </c>
      <c r="E229" s="209">
        <v>888294</v>
      </c>
      <c r="F229" s="197">
        <v>888294</v>
      </c>
      <c r="G229" s="197">
        <v>888294</v>
      </c>
      <c r="H229" s="197"/>
      <c r="I229" s="227">
        <v>888294</v>
      </c>
      <c r="J229" s="75">
        <v>888294</v>
      </c>
      <c r="K229" s="75">
        <v>888294</v>
      </c>
      <c r="L229" s="75">
        <v>888294</v>
      </c>
      <c r="M229" s="75">
        <v>888294</v>
      </c>
      <c r="N229" s="209">
        <v>888294</v>
      </c>
      <c r="O229" s="210"/>
    </row>
    <row r="230" spans="1:15" ht="15" customHeight="1">
      <c r="A230" s="218"/>
      <c r="B230" s="122"/>
      <c r="C230" s="75"/>
      <c r="D230" s="75"/>
      <c r="E230" s="171"/>
      <c r="F230" s="75"/>
      <c r="G230" s="75"/>
      <c r="H230" s="75"/>
      <c r="I230" s="227"/>
      <c r="J230" s="75"/>
      <c r="K230" s="75"/>
      <c r="L230" s="75"/>
      <c r="M230" s="75"/>
      <c r="N230" s="171"/>
      <c r="O230" s="171"/>
    </row>
    <row r="231" spans="1:15" ht="15" customHeight="1">
      <c r="A231" s="41"/>
      <c r="B231" s="42"/>
      <c r="C231" s="42"/>
      <c r="D231" s="42"/>
      <c r="E231" s="42"/>
      <c r="F231" s="42"/>
      <c r="G231" s="42"/>
      <c r="H231" s="42"/>
      <c r="I231" s="24"/>
      <c r="J231" s="24"/>
      <c r="K231" s="24"/>
      <c r="L231" s="29"/>
      <c r="M231" s="24"/>
      <c r="N231" s="42"/>
      <c r="O231" s="42"/>
    </row>
    <row r="232" spans="1:15" ht="15" customHeight="1"/>
    <row r="233" spans="1:15" s="49" customFormat="1" ht="30" customHeight="1">
      <c r="A233" s="16" t="s">
        <v>274</v>
      </c>
      <c r="B233" s="16"/>
      <c r="C233" s="16"/>
      <c r="D233" s="44"/>
      <c r="E233" s="16"/>
      <c r="F233" s="16"/>
      <c r="G233" s="16"/>
      <c r="H233" s="16"/>
      <c r="I233" s="48"/>
      <c r="L233" s="2"/>
      <c r="N233" s="16"/>
      <c r="O233" s="50"/>
    </row>
    <row r="234" spans="1:15" ht="15" customHeight="1">
      <c r="A234" s="39"/>
      <c r="B234" s="39"/>
      <c r="C234" s="39"/>
      <c r="D234" s="39"/>
      <c r="F234" s="39"/>
      <c r="G234" s="39"/>
      <c r="H234" s="39"/>
      <c r="I234" s="21"/>
      <c r="J234" s="21"/>
      <c r="K234" s="32"/>
      <c r="L234" s="21"/>
      <c r="M234" s="21"/>
    </row>
    <row r="235" spans="1:15" ht="39.950000000000003" customHeight="1" thickBot="1">
      <c r="A235" s="70" t="s">
        <v>134</v>
      </c>
      <c r="B235" s="92" t="str">
        <f t="shared" ref="B235:G235" si="7">B180</f>
        <v xml:space="preserve">
I/2021 RESTATED</v>
      </c>
      <c r="C235" s="92" t="str">
        <f t="shared" si="7"/>
        <v xml:space="preserve">
I-II/2021  RESTATED</v>
      </c>
      <c r="D235" s="92" t="str">
        <f t="shared" si="7"/>
        <v xml:space="preserve">
I-III/2021
 RESTATED</v>
      </c>
      <c r="E235" s="92" t="str">
        <f t="shared" si="7"/>
        <v xml:space="preserve">
2021  RESTATED</v>
      </c>
      <c r="F235" s="92" t="str">
        <f t="shared" si="7"/>
        <v xml:space="preserve">
I/2022 RESTATED</v>
      </c>
      <c r="G235" s="92" t="str">
        <f t="shared" si="7"/>
        <v xml:space="preserve">
I-II/2022 RESTATED</v>
      </c>
      <c r="H235" s="93"/>
      <c r="I235" s="92" t="str">
        <f t="shared" ref="I235:N235" si="8">I180</f>
        <v xml:space="preserve">
I/2021
PUBLISHED</v>
      </c>
      <c r="J235" s="92" t="str">
        <f t="shared" si="8"/>
        <v xml:space="preserve">
I-II/2021
PUBLISHED</v>
      </c>
      <c r="K235" s="92" t="str">
        <f t="shared" si="8"/>
        <v xml:space="preserve">
I-III/2021
PUBLISHED</v>
      </c>
      <c r="L235" s="92" t="str">
        <f t="shared" si="8"/>
        <v xml:space="preserve">
2021
PUBLISHED</v>
      </c>
      <c r="M235" s="92" t="str">
        <f t="shared" si="8"/>
        <v xml:space="preserve">
I/2022
PUBLISHED</v>
      </c>
      <c r="N235" s="92" t="str">
        <f t="shared" si="8"/>
        <v xml:space="preserve">
I-II/2022
PUBLISHED</v>
      </c>
      <c r="O235" s="93"/>
    </row>
    <row r="236" spans="1:15" s="25" customFormat="1" ht="15" customHeight="1">
      <c r="A236" s="146" t="s">
        <v>97</v>
      </c>
      <c r="B236" s="181">
        <v>530</v>
      </c>
      <c r="C236" s="182">
        <v>778</v>
      </c>
      <c r="D236" s="182">
        <v>3778</v>
      </c>
      <c r="E236" s="182">
        <v>4325</v>
      </c>
      <c r="F236" s="182">
        <v>246</v>
      </c>
      <c r="G236" s="182">
        <v>1013</v>
      </c>
      <c r="H236" s="183"/>
      <c r="I236" s="184">
        <v>1345</v>
      </c>
      <c r="J236" s="185">
        <v>505</v>
      </c>
      <c r="K236" s="185">
        <v>-2600</v>
      </c>
      <c r="L236" s="185">
        <v>-588</v>
      </c>
      <c r="M236" s="185">
        <v>-2416</v>
      </c>
      <c r="N236" s="183">
        <v>-11557</v>
      </c>
      <c r="O236" s="183"/>
    </row>
    <row r="237" spans="1:15" ht="15" customHeight="1" thickBot="1">
      <c r="A237" s="243" t="s">
        <v>98</v>
      </c>
      <c r="B237" s="162">
        <v>71</v>
      </c>
      <c r="C237" s="57">
        <v>112</v>
      </c>
      <c r="D237" s="57">
        <v>2869</v>
      </c>
      <c r="E237" s="57">
        <v>2897</v>
      </c>
      <c r="F237" s="57">
        <v>-142</v>
      </c>
      <c r="G237" s="57">
        <v>308</v>
      </c>
      <c r="H237" s="57"/>
      <c r="I237" s="162">
        <v>-174</v>
      </c>
      <c r="J237" s="57">
        <v>701</v>
      </c>
      <c r="K237" s="57">
        <v>4066</v>
      </c>
      <c r="L237" s="57">
        <v>3124</v>
      </c>
      <c r="M237" s="57">
        <v>1978</v>
      </c>
      <c r="N237" s="57">
        <v>11693</v>
      </c>
      <c r="O237" s="58"/>
    </row>
    <row r="238" spans="1:15" s="25" customFormat="1" ht="15" customHeight="1">
      <c r="A238" s="99" t="s">
        <v>99</v>
      </c>
      <c r="B238" s="186">
        <v>459</v>
      </c>
      <c r="C238" s="187">
        <v>666</v>
      </c>
      <c r="D238" s="187">
        <v>909</v>
      </c>
      <c r="E238" s="187">
        <v>1429</v>
      </c>
      <c r="F238" s="187">
        <v>388</v>
      </c>
      <c r="G238" s="187">
        <v>706</v>
      </c>
      <c r="H238" s="188"/>
      <c r="I238" s="189">
        <v>1171</v>
      </c>
      <c r="J238" s="190">
        <v>1206</v>
      </c>
      <c r="K238" s="190">
        <v>1466</v>
      </c>
      <c r="L238" s="190">
        <v>2536</v>
      </c>
      <c r="M238" s="190">
        <v>-438</v>
      </c>
      <c r="N238" s="188">
        <v>136</v>
      </c>
      <c r="O238" s="188"/>
    </row>
    <row r="239" spans="1:15" ht="15" customHeight="1">
      <c r="A239" s="244" t="s">
        <v>45</v>
      </c>
      <c r="B239" s="122">
        <v>80</v>
      </c>
      <c r="C239" s="75">
        <v>140</v>
      </c>
      <c r="D239" s="75">
        <v>147</v>
      </c>
      <c r="E239" s="75">
        <v>168</v>
      </c>
      <c r="F239" s="75">
        <v>-215</v>
      </c>
      <c r="G239" s="75">
        <v>-296</v>
      </c>
      <c r="H239" s="75"/>
      <c r="I239" s="122">
        <v>80</v>
      </c>
      <c r="J239" s="75">
        <v>140</v>
      </c>
      <c r="K239" s="75">
        <v>152</v>
      </c>
      <c r="L239" s="75">
        <v>192</v>
      </c>
      <c r="M239" s="75">
        <v>-190</v>
      </c>
      <c r="N239" s="75">
        <v>-239</v>
      </c>
      <c r="O239" s="240"/>
    </row>
    <row r="240" spans="1:15" ht="15" customHeight="1">
      <c r="A240" s="245" t="s">
        <v>86</v>
      </c>
      <c r="B240" s="123">
        <v>-16</v>
      </c>
      <c r="C240" s="64">
        <v>-36</v>
      </c>
      <c r="D240" s="64">
        <v>-39</v>
      </c>
      <c r="E240" s="64">
        <v>-65</v>
      </c>
      <c r="F240" s="64">
        <v>236</v>
      </c>
      <c r="G240" s="64">
        <v>329</v>
      </c>
      <c r="H240" s="64"/>
      <c r="I240" s="123">
        <v>-13</v>
      </c>
      <c r="J240" s="64">
        <v>-22</v>
      </c>
      <c r="K240" s="64">
        <v>-25</v>
      </c>
      <c r="L240" s="64">
        <v>-38</v>
      </c>
      <c r="M240" s="64">
        <v>216</v>
      </c>
      <c r="N240" s="64">
        <v>290</v>
      </c>
      <c r="O240" s="239"/>
    </row>
    <row r="241" spans="1:15" ht="15" customHeight="1">
      <c r="A241" s="246" t="s">
        <v>87</v>
      </c>
      <c r="B241" s="255">
        <v>64</v>
      </c>
      <c r="C241" s="66">
        <v>103</v>
      </c>
      <c r="D241" s="66">
        <v>108</v>
      </c>
      <c r="E241" s="66">
        <v>104</v>
      </c>
      <c r="F241" s="66">
        <v>21</v>
      </c>
      <c r="G241" s="66">
        <v>33</v>
      </c>
      <c r="H241" s="66"/>
      <c r="I241" s="255">
        <v>67</v>
      </c>
      <c r="J241" s="66">
        <v>119</v>
      </c>
      <c r="K241" s="66">
        <v>127</v>
      </c>
      <c r="L241" s="66">
        <v>154</v>
      </c>
      <c r="M241" s="66">
        <v>26</v>
      </c>
      <c r="N241" s="66">
        <v>51</v>
      </c>
      <c r="O241" s="233"/>
    </row>
    <row r="242" spans="1:15" ht="15" customHeight="1">
      <c r="A242" s="244" t="s">
        <v>58</v>
      </c>
      <c r="B242" s="122">
        <v>-42</v>
      </c>
      <c r="C242" s="75">
        <v>-89</v>
      </c>
      <c r="D242" s="75">
        <v>-135</v>
      </c>
      <c r="E242" s="75">
        <v>-161</v>
      </c>
      <c r="F242" s="75">
        <v>59</v>
      </c>
      <c r="G242" s="75">
        <v>558</v>
      </c>
      <c r="H242" s="75"/>
      <c r="I242" s="122">
        <v>36</v>
      </c>
      <c r="J242" s="75">
        <v>71</v>
      </c>
      <c r="K242" s="75">
        <v>31</v>
      </c>
      <c r="L242" s="75">
        <v>107</v>
      </c>
      <c r="M242" s="75">
        <v>-956</v>
      </c>
      <c r="N242" s="75">
        <v>-426</v>
      </c>
      <c r="O242" s="240"/>
    </row>
    <row r="243" spans="1:15" ht="15" customHeight="1">
      <c r="A243" s="247" t="s">
        <v>88</v>
      </c>
      <c r="B243" s="123">
        <v>13</v>
      </c>
      <c r="C243" s="64">
        <v>27</v>
      </c>
      <c r="D243" s="64">
        <v>39</v>
      </c>
      <c r="E243" s="64">
        <v>34</v>
      </c>
      <c r="F243" s="64">
        <v>18</v>
      </c>
      <c r="G243" s="64">
        <v>81</v>
      </c>
      <c r="H243" s="64"/>
      <c r="I243" s="123">
        <v>-17</v>
      </c>
      <c r="J243" s="64">
        <v>-42</v>
      </c>
      <c r="K243" s="64">
        <v>-27</v>
      </c>
      <c r="L243" s="64">
        <v>-146</v>
      </c>
      <c r="M243" s="64">
        <v>1090</v>
      </c>
      <c r="N243" s="64">
        <v>1216</v>
      </c>
      <c r="O243" s="239"/>
    </row>
    <row r="244" spans="1:15" ht="15" customHeight="1" thickBot="1">
      <c r="A244" s="248" t="s">
        <v>89</v>
      </c>
      <c r="B244" s="256">
        <v>-29</v>
      </c>
      <c r="C244" s="59">
        <v>-62</v>
      </c>
      <c r="D244" s="59">
        <v>-96</v>
      </c>
      <c r="E244" s="59">
        <v>-127</v>
      </c>
      <c r="F244" s="59">
        <v>77</v>
      </c>
      <c r="G244" s="59">
        <v>639</v>
      </c>
      <c r="H244" s="59"/>
      <c r="I244" s="256">
        <v>19</v>
      </c>
      <c r="J244" s="59">
        <v>29</v>
      </c>
      <c r="K244" s="59">
        <v>4</v>
      </c>
      <c r="L244" s="59">
        <v>-38</v>
      </c>
      <c r="M244" s="59">
        <v>135</v>
      </c>
      <c r="N244" s="59">
        <v>790</v>
      </c>
      <c r="O244" s="60"/>
    </row>
    <row r="245" spans="1:15" s="25" customFormat="1" ht="15" customHeight="1">
      <c r="A245" s="99" t="s">
        <v>90</v>
      </c>
      <c r="B245" s="186">
        <v>493</v>
      </c>
      <c r="C245" s="187">
        <v>707</v>
      </c>
      <c r="D245" s="187">
        <v>922</v>
      </c>
      <c r="E245" s="187">
        <v>1405</v>
      </c>
      <c r="F245" s="187">
        <v>485</v>
      </c>
      <c r="G245" s="187">
        <v>1378</v>
      </c>
      <c r="H245" s="188"/>
      <c r="I245" s="189">
        <v>1257</v>
      </c>
      <c r="J245" s="190">
        <v>1354</v>
      </c>
      <c r="K245" s="190">
        <v>1597</v>
      </c>
      <c r="L245" s="190">
        <v>2651</v>
      </c>
      <c r="M245" s="190">
        <v>-277</v>
      </c>
      <c r="N245" s="188">
        <v>976</v>
      </c>
      <c r="O245" s="188"/>
    </row>
    <row r="246" spans="1:15" ht="15" customHeight="1">
      <c r="A246" s="244" t="s">
        <v>53</v>
      </c>
      <c r="B246" s="122">
        <v>-91</v>
      </c>
      <c r="C246" s="75">
        <v>-137</v>
      </c>
      <c r="D246" s="75">
        <v>-210</v>
      </c>
      <c r="E246" s="75">
        <v>-325</v>
      </c>
      <c r="F246" s="75">
        <v>-104</v>
      </c>
      <c r="G246" s="75">
        <v>-254</v>
      </c>
      <c r="H246" s="75"/>
      <c r="I246" s="122">
        <v>-150</v>
      </c>
      <c r="J246" s="75">
        <v>-66</v>
      </c>
      <c r="K246" s="75">
        <v>1300</v>
      </c>
      <c r="L246" s="75">
        <v>175</v>
      </c>
      <c r="M246" s="75">
        <v>728</v>
      </c>
      <c r="N246" s="75">
        <v>2031</v>
      </c>
      <c r="O246" s="240"/>
    </row>
    <row r="247" spans="1:15" ht="15" customHeight="1" thickBot="1">
      <c r="A247" s="247" t="s">
        <v>91</v>
      </c>
      <c r="B247" s="123">
        <v>2</v>
      </c>
      <c r="C247" s="64">
        <v>4</v>
      </c>
      <c r="D247" s="64">
        <v>29</v>
      </c>
      <c r="E247" s="64">
        <v>34</v>
      </c>
      <c r="F247" s="64">
        <v>5</v>
      </c>
      <c r="G247" s="64">
        <v>-52</v>
      </c>
      <c r="H247" s="64"/>
      <c r="I247" s="123">
        <v>-110</v>
      </c>
      <c r="J247" s="64">
        <v>-218</v>
      </c>
      <c r="K247" s="64">
        <v>-1652</v>
      </c>
      <c r="L247" s="64">
        <v>-780</v>
      </c>
      <c r="M247" s="64">
        <v>-654</v>
      </c>
      <c r="N247" s="64">
        <v>-2247</v>
      </c>
      <c r="O247" s="239"/>
    </row>
    <row r="248" spans="1:15" ht="15" customHeight="1">
      <c r="A248" s="148" t="s">
        <v>92</v>
      </c>
      <c r="B248" s="234">
        <v>-89</v>
      </c>
      <c r="C248" s="235">
        <v>-133</v>
      </c>
      <c r="D248" s="235">
        <v>-181</v>
      </c>
      <c r="E248" s="235">
        <v>-290</v>
      </c>
      <c r="F248" s="235">
        <v>-99</v>
      </c>
      <c r="G248" s="235">
        <v>-306</v>
      </c>
      <c r="H248" s="236"/>
      <c r="I248" s="237">
        <v>-260</v>
      </c>
      <c r="J248" s="238">
        <v>-284</v>
      </c>
      <c r="K248" s="238">
        <v>-352</v>
      </c>
      <c r="L248" s="238">
        <v>-605</v>
      </c>
      <c r="M248" s="238">
        <v>74</v>
      </c>
      <c r="N248" s="236">
        <v>-215</v>
      </c>
      <c r="O248" s="236"/>
    </row>
    <row r="249" spans="1:15" ht="15" customHeight="1">
      <c r="A249" s="244" t="s">
        <v>6</v>
      </c>
      <c r="B249" s="122">
        <v>-15</v>
      </c>
      <c r="C249" s="75">
        <v>-16</v>
      </c>
      <c r="D249" s="75">
        <v>-12</v>
      </c>
      <c r="E249" s="75">
        <v>-23</v>
      </c>
      <c r="F249" s="75">
        <v>-7</v>
      </c>
      <c r="G249" s="75">
        <v>-5</v>
      </c>
      <c r="H249" s="75"/>
      <c r="I249" s="122">
        <v>-218</v>
      </c>
      <c r="J249" s="75">
        <v>-33</v>
      </c>
      <c r="K249" s="75">
        <v>1014</v>
      </c>
      <c r="L249" s="75">
        <v>852</v>
      </c>
      <c r="M249" s="75">
        <v>610</v>
      </c>
      <c r="N249" s="75">
        <v>2281</v>
      </c>
      <c r="O249" s="240"/>
    </row>
    <row r="250" spans="1:15" ht="15" customHeight="1" thickBot="1">
      <c r="A250" s="247" t="s">
        <v>93</v>
      </c>
      <c r="B250" s="123">
        <v>1</v>
      </c>
      <c r="C250" s="64">
        <v>2</v>
      </c>
      <c r="D250" s="64">
        <v>1</v>
      </c>
      <c r="E250" s="64">
        <v>-1</v>
      </c>
      <c r="F250" s="64">
        <v>-4</v>
      </c>
      <c r="G250" s="64">
        <v>-9</v>
      </c>
      <c r="H250" s="64"/>
      <c r="I250" s="123">
        <v>57</v>
      </c>
      <c r="J250" s="64">
        <v>-122</v>
      </c>
      <c r="K250" s="64">
        <v>-1173</v>
      </c>
      <c r="L250" s="64">
        <v>-1121</v>
      </c>
      <c r="M250" s="64">
        <v>-507</v>
      </c>
      <c r="N250" s="64">
        <v>-2256</v>
      </c>
      <c r="O250" s="239"/>
    </row>
    <row r="251" spans="1:15" ht="15" customHeight="1" thickBot="1">
      <c r="A251" s="103" t="s">
        <v>94</v>
      </c>
      <c r="B251" s="127">
        <v>-14</v>
      </c>
      <c r="C251" s="80">
        <v>-14</v>
      </c>
      <c r="D251" s="80">
        <v>-10</v>
      </c>
      <c r="E251" s="80">
        <v>-24</v>
      </c>
      <c r="F251" s="80">
        <v>-12</v>
      </c>
      <c r="G251" s="80">
        <v>-15</v>
      </c>
      <c r="H251" s="80"/>
      <c r="I251" s="127">
        <v>-161</v>
      </c>
      <c r="J251" s="80">
        <v>-155</v>
      </c>
      <c r="K251" s="80">
        <v>-159</v>
      </c>
      <c r="L251" s="80">
        <v>-268</v>
      </c>
      <c r="M251" s="80">
        <v>104</v>
      </c>
      <c r="N251" s="80">
        <v>25</v>
      </c>
      <c r="O251" s="232"/>
    </row>
    <row r="252" spans="1:15" s="25" customFormat="1" ht="15" customHeight="1">
      <c r="A252" s="99" t="s">
        <v>186</v>
      </c>
      <c r="B252" s="186">
        <v>391</v>
      </c>
      <c r="C252" s="187">
        <v>560</v>
      </c>
      <c r="D252" s="187">
        <v>730</v>
      </c>
      <c r="E252" s="187">
        <v>1091</v>
      </c>
      <c r="F252" s="187">
        <v>375</v>
      </c>
      <c r="G252" s="187">
        <v>1057</v>
      </c>
      <c r="H252" s="188"/>
      <c r="I252" s="189">
        <v>837</v>
      </c>
      <c r="J252" s="190">
        <v>915</v>
      </c>
      <c r="K252" s="190">
        <v>1086</v>
      </c>
      <c r="L252" s="190">
        <v>1778</v>
      </c>
      <c r="M252" s="190">
        <v>-99</v>
      </c>
      <c r="N252" s="188">
        <v>786</v>
      </c>
      <c r="O252" s="188"/>
    </row>
    <row r="253" spans="1:15" s="25" customFormat="1" ht="15" customHeight="1">
      <c r="A253" s="249"/>
      <c r="B253" s="129"/>
      <c r="C253" s="88"/>
      <c r="D253" s="88"/>
      <c r="E253" s="88"/>
      <c r="F253" s="88"/>
      <c r="G253" s="88"/>
      <c r="H253" s="88"/>
      <c r="I253" s="129"/>
      <c r="J253" s="88"/>
      <c r="K253" s="88"/>
      <c r="L253" s="88"/>
      <c r="M253" s="88"/>
      <c r="N253" s="88"/>
      <c r="O253" s="88"/>
    </row>
    <row r="254" spans="1:15" s="25" customFormat="1" ht="15" customHeight="1">
      <c r="A254" s="250" t="s">
        <v>67</v>
      </c>
      <c r="B254" s="129"/>
      <c r="C254" s="88"/>
      <c r="D254" s="88"/>
      <c r="E254" s="88"/>
      <c r="F254" s="88"/>
      <c r="G254" s="88"/>
      <c r="H254" s="88"/>
      <c r="I254" s="129"/>
      <c r="J254" s="88"/>
      <c r="K254" s="88"/>
      <c r="L254" s="88"/>
      <c r="M254" s="88"/>
      <c r="N254" s="88"/>
      <c r="O254" s="88"/>
    </row>
    <row r="255" spans="1:15" s="25" customFormat="1" ht="15" customHeight="1" thickBot="1">
      <c r="A255" s="251" t="s">
        <v>100</v>
      </c>
      <c r="B255" s="222">
        <v>446</v>
      </c>
      <c r="C255" s="196">
        <v>356</v>
      </c>
      <c r="D255" s="196">
        <v>355</v>
      </c>
      <c r="E255" s="196">
        <v>687</v>
      </c>
      <c r="F255" s="196">
        <v>-474</v>
      </c>
      <c r="G255" s="196">
        <v>-271</v>
      </c>
      <c r="H255" s="196"/>
      <c r="I255" s="222"/>
      <c r="J255" s="196"/>
      <c r="K255" s="196"/>
      <c r="L255" s="196"/>
      <c r="M255" s="196"/>
      <c r="N255" s="196"/>
      <c r="O255" s="196"/>
    </row>
    <row r="256" spans="1:15" s="25" customFormat="1" ht="15" customHeight="1">
      <c r="A256" s="146" t="s">
        <v>95</v>
      </c>
      <c r="B256" s="181">
        <v>837</v>
      </c>
      <c r="C256" s="182">
        <v>916</v>
      </c>
      <c r="D256" s="182">
        <v>1086</v>
      </c>
      <c r="E256" s="182">
        <v>1778</v>
      </c>
      <c r="F256" s="182">
        <v>-99</v>
      </c>
      <c r="G256" s="182">
        <v>786</v>
      </c>
      <c r="H256" s="183"/>
      <c r="I256" s="184"/>
      <c r="J256" s="185"/>
      <c r="K256" s="185"/>
      <c r="L256" s="185"/>
      <c r="M256" s="185"/>
      <c r="N256" s="183"/>
      <c r="O256" s="183"/>
    </row>
    <row r="257" spans="1:15" ht="15" customHeight="1">
      <c r="A257" s="252"/>
      <c r="B257" s="162"/>
      <c r="C257" s="57"/>
      <c r="D257" s="57"/>
      <c r="E257" s="57"/>
      <c r="F257" s="57"/>
      <c r="G257" s="57"/>
      <c r="H257" s="57"/>
      <c r="I257" s="162"/>
      <c r="J257" s="57"/>
      <c r="K257" s="57"/>
      <c r="L257" s="57"/>
      <c r="M257" s="57"/>
      <c r="N257" s="57"/>
      <c r="O257" s="57"/>
    </row>
    <row r="258" spans="1:15" s="25" customFormat="1" ht="15" customHeight="1">
      <c r="A258" s="253" t="s">
        <v>101</v>
      </c>
      <c r="B258" s="257">
        <v>0.44</v>
      </c>
      <c r="C258" s="241">
        <v>0.63</v>
      </c>
      <c r="D258" s="241">
        <v>0.82</v>
      </c>
      <c r="E258" s="241">
        <v>1.23</v>
      </c>
      <c r="F258" s="241">
        <v>0.42</v>
      </c>
      <c r="G258" s="241">
        <v>1.19</v>
      </c>
      <c r="H258" s="241"/>
      <c r="I258" s="257"/>
      <c r="J258" s="241"/>
      <c r="K258" s="241"/>
      <c r="L258" s="241"/>
      <c r="M258" s="241"/>
      <c r="N258" s="241"/>
      <c r="O258" s="241"/>
    </row>
    <row r="259" spans="1:15" s="25" customFormat="1" ht="15" customHeight="1">
      <c r="A259" s="253" t="s">
        <v>187</v>
      </c>
      <c r="B259" s="257">
        <v>0.5</v>
      </c>
      <c r="C259" s="241">
        <v>0.4</v>
      </c>
      <c r="D259" s="241">
        <v>0.4</v>
      </c>
      <c r="E259" s="241">
        <v>0.77</v>
      </c>
      <c r="F259" s="241">
        <v>-0.53</v>
      </c>
      <c r="G259" s="241">
        <v>-0.31</v>
      </c>
      <c r="H259" s="241"/>
      <c r="I259" s="257"/>
      <c r="J259" s="241"/>
      <c r="K259" s="241"/>
      <c r="L259" s="241"/>
      <c r="M259" s="241"/>
      <c r="N259" s="241"/>
      <c r="O259" s="241"/>
    </row>
    <row r="260" spans="1:15" s="25" customFormat="1" ht="15" customHeight="1">
      <c r="A260" s="249" t="s">
        <v>96</v>
      </c>
      <c r="B260" s="257">
        <v>0.94</v>
      </c>
      <c r="C260" s="241">
        <v>1.03</v>
      </c>
      <c r="D260" s="241">
        <v>1.22</v>
      </c>
      <c r="E260" s="241">
        <v>2</v>
      </c>
      <c r="F260" s="241">
        <v>-0.11</v>
      </c>
      <c r="G260" s="241">
        <v>0.88</v>
      </c>
      <c r="H260" s="241"/>
      <c r="I260" s="257">
        <v>0.94</v>
      </c>
      <c r="J260" s="241">
        <v>1.03</v>
      </c>
      <c r="K260" s="241">
        <v>1.22</v>
      </c>
      <c r="L260" s="241">
        <v>2</v>
      </c>
      <c r="M260" s="241">
        <v>-0.11</v>
      </c>
      <c r="N260" s="241">
        <v>0.88</v>
      </c>
      <c r="O260" s="242"/>
    </row>
    <row r="261" spans="1:15" ht="15" customHeight="1">
      <c r="A261" s="254"/>
      <c r="B261" s="122"/>
      <c r="C261" s="75"/>
      <c r="D261" s="75"/>
      <c r="E261" s="75"/>
      <c r="F261" s="75"/>
      <c r="G261" s="75"/>
      <c r="H261" s="75"/>
      <c r="I261" s="122"/>
      <c r="J261" s="75"/>
      <c r="K261" s="75"/>
      <c r="L261" s="75"/>
      <c r="M261" s="75"/>
      <c r="N261" s="75"/>
      <c r="O261" s="75"/>
    </row>
    <row r="262" spans="1:15" ht="15" customHeight="1"/>
  </sheetData>
  <mergeCells count="2">
    <mergeCell ref="A5:N5"/>
    <mergeCell ref="A6:N6"/>
  </mergeCells>
  <pageMargins left="0.78740157480314998" right="0.27559055118110198" top="0.511811023622047" bottom="0.35433070866141703" header="0.39370078740157499" footer="0"/>
  <pageSetup paperSize="9" firstPageNumber="52" fitToHeight="0" orientation="landscape" r:id="rId1"/>
  <headerFooter>
    <oddFooter>&amp;C&amp;P</oddFooter>
  </headerFooter>
  <rowBreaks count="3" manualBreakCount="3">
    <brk id="51" max="16383" man="1"/>
    <brk id="118" max="16383" man="1"/>
    <brk id="176" max="16383" man="1"/>
  </rowBreaks>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E13B6-5689-4138-AE34-9F7BC09413C7}">
  <sheetPr>
    <pageSetUpPr fitToPage="1"/>
  </sheetPr>
  <dimension ref="A1:P432"/>
  <sheetViews>
    <sheetView showGridLines="0" zoomScale="80" zoomScaleNormal="80" zoomScaleSheetLayoutView="80" workbookViewId="0"/>
  </sheetViews>
  <sheetFormatPr defaultColWidth="8.88671875" defaultRowHeight="15"/>
  <cols>
    <col min="1" max="1" width="41.6640625" style="4" customWidth="1"/>
    <col min="2" max="16" width="10.77734375" style="4" customWidth="1"/>
    <col min="17" max="16384" width="8.88671875" style="4"/>
  </cols>
  <sheetData>
    <row r="1" spans="1:16" ht="15.75">
      <c r="J1" s="352"/>
      <c r="K1"/>
      <c r="L1"/>
    </row>
    <row r="2" spans="1:16" s="5" customFormat="1" ht="20.25">
      <c r="A2" s="353" t="s">
        <v>69</v>
      </c>
    </row>
    <row r="3" spans="1:16">
      <c r="A3" s="354"/>
      <c r="B3" s="355" t="s">
        <v>103</v>
      </c>
      <c r="C3" s="356" t="s">
        <v>103</v>
      </c>
      <c r="D3" s="356" t="s">
        <v>103</v>
      </c>
      <c r="E3" s="356" t="s">
        <v>103</v>
      </c>
      <c r="F3" s="356" t="s">
        <v>103</v>
      </c>
      <c r="G3" s="356" t="s">
        <v>103</v>
      </c>
      <c r="H3" s="356" t="s">
        <v>103</v>
      </c>
      <c r="I3" s="356" t="s">
        <v>103</v>
      </c>
      <c r="J3" s="355" t="s">
        <v>102</v>
      </c>
      <c r="K3" s="356" t="s">
        <v>102</v>
      </c>
      <c r="L3" s="356" t="s">
        <v>102</v>
      </c>
      <c r="M3" s="356" t="s">
        <v>102</v>
      </c>
      <c r="N3" s="356" t="s">
        <v>102</v>
      </c>
      <c r="O3" s="356" t="s">
        <v>102</v>
      </c>
      <c r="P3" s="356" t="s">
        <v>102</v>
      </c>
    </row>
    <row r="4" spans="1:16" s="7" customFormat="1" ht="40.5" customHeight="1" thickBot="1">
      <c r="A4" s="6"/>
      <c r="B4" s="264" t="s">
        <v>85</v>
      </c>
      <c r="C4" s="265" t="s">
        <v>29</v>
      </c>
      <c r="D4" s="265" t="s">
        <v>84</v>
      </c>
      <c r="E4" s="265" t="s">
        <v>104</v>
      </c>
      <c r="F4" s="265" t="s">
        <v>105</v>
      </c>
      <c r="G4" s="265" t="s">
        <v>151</v>
      </c>
      <c r="H4" s="265" t="s">
        <v>72</v>
      </c>
      <c r="I4" s="266" t="s">
        <v>106</v>
      </c>
      <c r="J4" s="264" t="s">
        <v>85</v>
      </c>
      <c r="K4" s="265" t="s">
        <v>29</v>
      </c>
      <c r="L4" s="265" t="s">
        <v>84</v>
      </c>
      <c r="M4" s="265" t="s">
        <v>104</v>
      </c>
      <c r="N4" s="265" t="s">
        <v>83</v>
      </c>
      <c r="O4" s="265" t="s">
        <v>105</v>
      </c>
      <c r="P4" s="266" t="s">
        <v>106</v>
      </c>
    </row>
    <row r="5" spans="1:16" ht="15.75" thickBot="1">
      <c r="A5" s="267" t="s">
        <v>43</v>
      </c>
      <c r="B5" s="268" t="s">
        <v>200</v>
      </c>
      <c r="C5" s="269" t="s">
        <v>200</v>
      </c>
      <c r="D5" s="269" t="s">
        <v>200</v>
      </c>
      <c r="E5" s="270" t="s">
        <v>200</v>
      </c>
      <c r="F5" s="270" t="s">
        <v>200</v>
      </c>
      <c r="G5" s="270" t="s">
        <v>200</v>
      </c>
      <c r="H5" s="270" t="s">
        <v>200</v>
      </c>
      <c r="I5" s="270" t="s">
        <v>200</v>
      </c>
      <c r="J5" s="271" t="s">
        <v>200</v>
      </c>
      <c r="K5" s="270" t="s">
        <v>200</v>
      </c>
      <c r="L5" s="270" t="s">
        <v>200</v>
      </c>
      <c r="M5" s="270" t="s">
        <v>200</v>
      </c>
      <c r="N5" s="270" t="s">
        <v>200</v>
      </c>
      <c r="O5" s="270" t="s">
        <v>200</v>
      </c>
      <c r="P5" s="270" t="s">
        <v>200</v>
      </c>
    </row>
    <row r="6" spans="1:16">
      <c r="A6" s="357" t="s">
        <v>107</v>
      </c>
      <c r="B6" s="359"/>
      <c r="C6" s="414"/>
      <c r="D6" s="420"/>
      <c r="E6" s="414"/>
      <c r="F6" s="414"/>
      <c r="G6" s="421"/>
      <c r="H6" s="414"/>
      <c r="I6" s="414"/>
      <c r="J6" s="368"/>
      <c r="K6" s="414"/>
      <c r="L6" s="414"/>
      <c r="M6" s="414"/>
      <c r="N6" s="414"/>
      <c r="O6" s="414"/>
      <c r="P6" s="358"/>
    </row>
    <row r="7" spans="1:16">
      <c r="A7" s="360" t="s">
        <v>108</v>
      </c>
      <c r="B7" s="361">
        <v>1393</v>
      </c>
      <c r="C7" s="411">
        <v>369</v>
      </c>
      <c r="D7" s="411">
        <v>80</v>
      </c>
      <c r="E7" s="411">
        <v>1724</v>
      </c>
      <c r="F7" s="411">
        <v>0</v>
      </c>
      <c r="G7" s="422">
        <v>3567</v>
      </c>
      <c r="H7" s="411">
        <v>17119</v>
      </c>
      <c r="I7" s="411">
        <v>20686</v>
      </c>
      <c r="J7" s="361">
        <v>1409</v>
      </c>
      <c r="K7" s="411">
        <v>369</v>
      </c>
      <c r="L7" s="411">
        <v>80</v>
      </c>
      <c r="M7" s="411">
        <v>1724</v>
      </c>
      <c r="N7" s="411">
        <v>17047</v>
      </c>
      <c r="O7" s="411">
        <v>0</v>
      </c>
      <c r="P7" s="411">
        <v>20629</v>
      </c>
    </row>
    <row r="8" spans="1:16">
      <c r="A8" s="360" t="s">
        <v>109</v>
      </c>
      <c r="B8" s="361">
        <v>0</v>
      </c>
      <c r="C8" s="411">
        <v>67</v>
      </c>
      <c r="D8" s="411">
        <v>316</v>
      </c>
      <c r="E8" s="411">
        <v>0</v>
      </c>
      <c r="F8" s="411">
        <v>0</v>
      </c>
      <c r="G8" s="422">
        <v>384</v>
      </c>
      <c r="H8" s="411">
        <v>319</v>
      </c>
      <c r="I8" s="411">
        <v>703</v>
      </c>
      <c r="J8" s="361">
        <v>0</v>
      </c>
      <c r="K8" s="411">
        <v>67</v>
      </c>
      <c r="L8" s="411">
        <v>316</v>
      </c>
      <c r="M8" s="411">
        <v>0</v>
      </c>
      <c r="N8" s="411">
        <v>319</v>
      </c>
      <c r="O8" s="411">
        <v>0</v>
      </c>
      <c r="P8" s="411">
        <v>703</v>
      </c>
    </row>
    <row r="9" spans="1:16">
      <c r="A9" s="360" t="s">
        <v>110</v>
      </c>
      <c r="B9" s="361">
        <v>0</v>
      </c>
      <c r="C9" s="411">
        <v>0</v>
      </c>
      <c r="D9" s="411">
        <v>0</v>
      </c>
      <c r="E9" s="411">
        <v>209</v>
      </c>
      <c r="F9" s="411">
        <v>0</v>
      </c>
      <c r="G9" s="422">
        <v>209</v>
      </c>
      <c r="H9" s="411">
        <v>48089</v>
      </c>
      <c r="I9" s="411">
        <v>48298</v>
      </c>
      <c r="J9" s="361">
        <v>0</v>
      </c>
      <c r="K9" s="411">
        <v>0</v>
      </c>
      <c r="L9" s="411">
        <v>0</v>
      </c>
      <c r="M9" s="411">
        <v>209</v>
      </c>
      <c r="N9" s="411">
        <v>48089</v>
      </c>
      <c r="O9" s="411">
        <v>0</v>
      </c>
      <c r="P9" s="411">
        <v>48298</v>
      </c>
    </row>
    <row r="10" spans="1:16">
      <c r="A10" s="360" t="s">
        <v>111</v>
      </c>
      <c r="B10" s="361">
        <v>0</v>
      </c>
      <c r="C10" s="411">
        <v>0</v>
      </c>
      <c r="D10" s="411">
        <v>111</v>
      </c>
      <c r="E10" s="411">
        <v>0</v>
      </c>
      <c r="F10" s="411">
        <v>0</v>
      </c>
      <c r="G10" s="422">
        <v>111</v>
      </c>
      <c r="H10" s="411">
        <v>0</v>
      </c>
      <c r="I10" s="411">
        <v>111</v>
      </c>
      <c r="J10" s="361">
        <v>0</v>
      </c>
      <c r="K10" s="411">
        <v>0</v>
      </c>
      <c r="L10" s="411">
        <v>111</v>
      </c>
      <c r="M10" s="411">
        <v>0</v>
      </c>
      <c r="N10" s="411">
        <v>0</v>
      </c>
      <c r="O10" s="411">
        <v>0</v>
      </c>
      <c r="P10" s="411">
        <v>111</v>
      </c>
    </row>
    <row r="11" spans="1:16" ht="15.75" thickBot="1">
      <c r="A11" s="362" t="s">
        <v>112</v>
      </c>
      <c r="B11" s="363">
        <v>23</v>
      </c>
      <c r="C11" s="412">
        <v>4</v>
      </c>
      <c r="D11" s="412">
        <v>112</v>
      </c>
      <c r="E11" s="412">
        <v>91</v>
      </c>
      <c r="F11" s="412">
        <v>69</v>
      </c>
      <c r="G11" s="423">
        <v>299</v>
      </c>
      <c r="H11" s="412">
        <v>12517</v>
      </c>
      <c r="I11" s="412">
        <v>12815</v>
      </c>
      <c r="J11" s="363">
        <v>23</v>
      </c>
      <c r="K11" s="412">
        <v>4</v>
      </c>
      <c r="L11" s="412">
        <v>112</v>
      </c>
      <c r="M11" s="412">
        <v>91</v>
      </c>
      <c r="N11" s="412">
        <v>12517</v>
      </c>
      <c r="O11" s="412">
        <v>69</v>
      </c>
      <c r="P11" s="412">
        <v>12815</v>
      </c>
    </row>
    <row r="12" spans="1:16">
      <c r="A12" s="364" t="s">
        <v>47</v>
      </c>
      <c r="B12" s="365">
        <v>1416</v>
      </c>
      <c r="C12" s="413">
        <v>441</v>
      </c>
      <c r="D12" s="413">
        <v>619</v>
      </c>
      <c r="E12" s="413">
        <v>2024</v>
      </c>
      <c r="F12" s="413">
        <v>69</v>
      </c>
      <c r="G12" s="424">
        <v>4569</v>
      </c>
      <c r="H12" s="413">
        <v>78044</v>
      </c>
      <c r="I12" s="413">
        <v>82612</v>
      </c>
      <c r="J12" s="365">
        <v>1432</v>
      </c>
      <c r="K12" s="413">
        <v>441</v>
      </c>
      <c r="L12" s="413">
        <v>619</v>
      </c>
      <c r="M12" s="413">
        <v>2024</v>
      </c>
      <c r="N12" s="413">
        <v>77971</v>
      </c>
      <c r="O12" s="413">
        <v>69</v>
      </c>
      <c r="P12" s="413">
        <v>82556</v>
      </c>
    </row>
    <row r="13" spans="1:16">
      <c r="A13" s="366" t="s">
        <v>113</v>
      </c>
      <c r="B13" s="408">
        <v>259</v>
      </c>
      <c r="C13" s="411">
        <v>0</v>
      </c>
      <c r="D13" s="411">
        <v>-14</v>
      </c>
      <c r="E13" s="411">
        <v>-19</v>
      </c>
      <c r="F13" s="411">
        <v>-52</v>
      </c>
      <c r="G13" s="422">
        <v>174</v>
      </c>
      <c r="H13" s="411">
        <v>-100</v>
      </c>
      <c r="I13" s="411">
        <v>74</v>
      </c>
      <c r="J13" s="361">
        <v>254</v>
      </c>
      <c r="K13" s="411">
        <v>-2</v>
      </c>
      <c r="L13" s="411">
        <v>-15</v>
      </c>
      <c r="M13" s="411">
        <v>-21</v>
      </c>
      <c r="N13" s="411">
        <v>-34</v>
      </c>
      <c r="O13" s="411">
        <v>-52</v>
      </c>
      <c r="P13" s="411">
        <v>131</v>
      </c>
    </row>
    <row r="14" spans="1:16" ht="15.75" thickBot="1">
      <c r="A14" s="362" t="s">
        <v>70</v>
      </c>
      <c r="B14" s="363"/>
      <c r="C14" s="412"/>
      <c r="D14" s="412"/>
      <c r="E14" s="412"/>
      <c r="F14" s="412"/>
      <c r="G14" s="423">
        <v>-827</v>
      </c>
      <c r="H14" s="412"/>
      <c r="I14" s="412">
        <v>-827</v>
      </c>
      <c r="J14" s="363"/>
      <c r="K14" s="412"/>
      <c r="L14" s="412"/>
      <c r="M14" s="412"/>
      <c r="N14" s="412"/>
      <c r="O14" s="412"/>
      <c r="P14" s="412">
        <v>-827</v>
      </c>
    </row>
    <row r="15" spans="1:16" s="272" customFormat="1">
      <c r="A15" s="367" t="s">
        <v>114</v>
      </c>
      <c r="B15" s="368">
        <v>1675</v>
      </c>
      <c r="C15" s="414">
        <v>441</v>
      </c>
      <c r="D15" s="414">
        <v>605</v>
      </c>
      <c r="E15" s="414">
        <v>2005</v>
      </c>
      <c r="F15" s="414">
        <v>17</v>
      </c>
      <c r="G15" s="421">
        <v>3916</v>
      </c>
      <c r="H15" s="414">
        <v>77944</v>
      </c>
      <c r="I15" s="414">
        <v>81860</v>
      </c>
      <c r="J15" s="368">
        <v>1686</v>
      </c>
      <c r="K15" s="414">
        <v>439</v>
      </c>
      <c r="L15" s="414">
        <v>604</v>
      </c>
      <c r="M15" s="414">
        <v>2003</v>
      </c>
      <c r="N15" s="414">
        <v>77938</v>
      </c>
      <c r="O15" s="414">
        <v>17</v>
      </c>
      <c r="P15" s="414">
        <v>81860</v>
      </c>
    </row>
    <row r="16" spans="1:16">
      <c r="A16" s="366"/>
      <c r="B16" s="361"/>
      <c r="C16" s="411"/>
      <c r="D16" s="411"/>
      <c r="E16" s="411"/>
      <c r="F16" s="411"/>
      <c r="G16" s="422"/>
      <c r="H16" s="411"/>
      <c r="I16" s="411"/>
      <c r="J16" s="361"/>
      <c r="K16" s="411"/>
      <c r="L16" s="411"/>
      <c r="M16" s="411"/>
      <c r="N16" s="411"/>
      <c r="O16" s="411"/>
      <c r="P16" s="411"/>
    </row>
    <row r="17" spans="1:16">
      <c r="A17" s="369" t="s">
        <v>76</v>
      </c>
      <c r="B17" s="370">
        <v>657</v>
      </c>
      <c r="C17" s="415">
        <v>183</v>
      </c>
      <c r="D17" s="415">
        <v>90</v>
      </c>
      <c r="E17" s="415">
        <v>94</v>
      </c>
      <c r="F17" s="415">
        <v>-44</v>
      </c>
      <c r="G17" s="425">
        <v>980</v>
      </c>
      <c r="H17" s="415">
        <v>-164</v>
      </c>
      <c r="I17" s="415">
        <v>816</v>
      </c>
      <c r="J17" s="370">
        <v>670</v>
      </c>
      <c r="K17" s="415">
        <v>183</v>
      </c>
      <c r="L17" s="415">
        <v>90</v>
      </c>
      <c r="M17" s="415">
        <v>94</v>
      </c>
      <c r="N17" s="415">
        <v>-177</v>
      </c>
      <c r="O17" s="415">
        <v>-44</v>
      </c>
      <c r="P17" s="415">
        <v>816</v>
      </c>
    </row>
    <row r="18" spans="1:16" ht="15.75" thickBot="1">
      <c r="A18" s="362" t="s">
        <v>115</v>
      </c>
      <c r="B18" s="363">
        <v>-82</v>
      </c>
      <c r="C18" s="412">
        <v>-65</v>
      </c>
      <c r="D18" s="412">
        <v>-77</v>
      </c>
      <c r="E18" s="412">
        <v>-38</v>
      </c>
      <c r="F18" s="412">
        <v>-12</v>
      </c>
      <c r="G18" s="423">
        <v>-274</v>
      </c>
      <c r="H18" s="412">
        <v>-406</v>
      </c>
      <c r="I18" s="412">
        <v>-680</v>
      </c>
      <c r="J18" s="363">
        <v>-94</v>
      </c>
      <c r="K18" s="412">
        <v>-65</v>
      </c>
      <c r="L18" s="412">
        <v>-77</v>
      </c>
      <c r="M18" s="412">
        <v>-38</v>
      </c>
      <c r="N18" s="412">
        <v>-394</v>
      </c>
      <c r="O18" s="412">
        <v>-12</v>
      </c>
      <c r="P18" s="412">
        <v>-680</v>
      </c>
    </row>
    <row r="19" spans="1:16">
      <c r="A19" s="364" t="s">
        <v>59</v>
      </c>
      <c r="B19" s="365">
        <v>575</v>
      </c>
      <c r="C19" s="413">
        <v>118</v>
      </c>
      <c r="D19" s="413">
        <v>12</v>
      </c>
      <c r="E19" s="413">
        <v>56</v>
      </c>
      <c r="F19" s="413">
        <v>-55</v>
      </c>
      <c r="G19" s="424">
        <v>706</v>
      </c>
      <c r="H19" s="413">
        <v>-570</v>
      </c>
      <c r="I19" s="413">
        <v>136</v>
      </c>
      <c r="J19" s="365">
        <v>576</v>
      </c>
      <c r="K19" s="413">
        <v>118</v>
      </c>
      <c r="L19" s="413">
        <v>12</v>
      </c>
      <c r="M19" s="413">
        <v>56</v>
      </c>
      <c r="N19" s="413">
        <v>-570</v>
      </c>
      <c r="O19" s="413">
        <v>-55</v>
      </c>
      <c r="P19" s="413">
        <v>136</v>
      </c>
    </row>
    <row r="20" spans="1:16">
      <c r="A20" s="371" t="s">
        <v>116</v>
      </c>
      <c r="B20" s="361">
        <v>0</v>
      </c>
      <c r="C20" s="411">
        <v>-320</v>
      </c>
      <c r="D20" s="411">
        <v>0</v>
      </c>
      <c r="E20" s="411">
        <v>0</v>
      </c>
      <c r="F20" s="411">
        <v>0</v>
      </c>
      <c r="G20" s="422">
        <v>-321</v>
      </c>
      <c r="H20" s="411">
        <v>-656</v>
      </c>
      <c r="I20" s="411">
        <v>-976</v>
      </c>
      <c r="J20" s="361">
        <v>0</v>
      </c>
      <c r="K20" s="411">
        <v>-320</v>
      </c>
      <c r="L20" s="411">
        <v>0</v>
      </c>
      <c r="M20" s="411">
        <v>0</v>
      </c>
      <c r="N20" s="411">
        <v>-656</v>
      </c>
      <c r="O20" s="411">
        <v>0</v>
      </c>
      <c r="P20" s="411">
        <v>-976</v>
      </c>
    </row>
    <row r="21" spans="1:16">
      <c r="A21" s="371" t="s">
        <v>74</v>
      </c>
      <c r="B21" s="408">
        <v>0</v>
      </c>
      <c r="C21" s="416">
        <v>0</v>
      </c>
      <c r="D21" s="416">
        <v>639</v>
      </c>
      <c r="E21" s="416">
        <v>0</v>
      </c>
      <c r="F21" s="416">
        <v>3</v>
      </c>
      <c r="G21" s="426">
        <v>642</v>
      </c>
      <c r="H21" s="416">
        <v>1</v>
      </c>
      <c r="I21" s="416">
        <v>643</v>
      </c>
      <c r="J21" s="361">
        <v>0</v>
      </c>
      <c r="K21" s="416">
        <v>0</v>
      </c>
      <c r="L21" s="416">
        <v>639</v>
      </c>
      <c r="M21" s="416">
        <v>0</v>
      </c>
      <c r="N21" s="416">
        <v>1</v>
      </c>
      <c r="O21" s="416">
        <v>3</v>
      </c>
      <c r="P21" s="416">
        <v>643</v>
      </c>
    </row>
    <row r="22" spans="1:16" ht="30" customHeight="1">
      <c r="A22" s="372" t="s">
        <v>42</v>
      </c>
      <c r="B22" s="408">
        <v>-285</v>
      </c>
      <c r="C22" s="411">
        <v>0</v>
      </c>
      <c r="D22" s="411">
        <v>-53</v>
      </c>
      <c r="E22" s="411">
        <v>357</v>
      </c>
      <c r="F22" s="411">
        <v>0</v>
      </c>
      <c r="G22" s="422">
        <v>19</v>
      </c>
      <c r="H22" s="411">
        <v>-11368</v>
      </c>
      <c r="I22" s="411">
        <v>-11349</v>
      </c>
      <c r="J22" s="408">
        <v>-285</v>
      </c>
      <c r="K22" s="411">
        <v>0</v>
      </c>
      <c r="L22" s="411">
        <v>-53</v>
      </c>
      <c r="M22" s="411">
        <v>357</v>
      </c>
      <c r="N22" s="411">
        <v>-11368</v>
      </c>
      <c r="O22" s="411">
        <v>0</v>
      </c>
      <c r="P22" s="411">
        <v>-11349</v>
      </c>
    </row>
    <row r="23" spans="1:16" ht="15.75" thickBot="1">
      <c r="A23" s="373" t="s">
        <v>4</v>
      </c>
      <c r="B23" s="363">
        <v>0</v>
      </c>
      <c r="C23" s="412">
        <v>-24</v>
      </c>
      <c r="D23" s="412">
        <v>1</v>
      </c>
      <c r="E23" s="412">
        <v>0</v>
      </c>
      <c r="F23" s="412">
        <v>-10</v>
      </c>
      <c r="G23" s="423">
        <v>-33</v>
      </c>
      <c r="H23" s="412">
        <v>22</v>
      </c>
      <c r="I23" s="412">
        <v>-10</v>
      </c>
      <c r="J23" s="363">
        <v>0</v>
      </c>
      <c r="K23" s="412">
        <v>-24</v>
      </c>
      <c r="L23" s="412">
        <v>1</v>
      </c>
      <c r="M23" s="412">
        <v>0</v>
      </c>
      <c r="N23" s="412">
        <v>22</v>
      </c>
      <c r="O23" s="412">
        <v>-10</v>
      </c>
      <c r="P23" s="412">
        <v>-10</v>
      </c>
    </row>
    <row r="24" spans="1:16" ht="15.75" thickBot="1">
      <c r="A24" s="273" t="s">
        <v>27</v>
      </c>
      <c r="B24" s="409">
        <v>-285</v>
      </c>
      <c r="C24" s="417">
        <v>-345</v>
      </c>
      <c r="D24" s="417">
        <v>587</v>
      </c>
      <c r="E24" s="417">
        <v>357</v>
      </c>
      <c r="F24" s="417">
        <v>-6</v>
      </c>
      <c r="G24" s="427">
        <v>308</v>
      </c>
      <c r="H24" s="417">
        <v>-12000</v>
      </c>
      <c r="I24" s="417">
        <v>-11693</v>
      </c>
      <c r="J24" s="409">
        <v>-285</v>
      </c>
      <c r="K24" s="417">
        <v>-345</v>
      </c>
      <c r="L24" s="417">
        <v>587</v>
      </c>
      <c r="M24" s="417">
        <v>357</v>
      </c>
      <c r="N24" s="417">
        <v>-12000</v>
      </c>
      <c r="O24" s="417">
        <v>-6</v>
      </c>
      <c r="P24" s="417">
        <v>-11693</v>
      </c>
    </row>
    <row r="25" spans="1:16">
      <c r="A25" s="357" t="s">
        <v>51</v>
      </c>
      <c r="B25" s="374">
        <v>290</v>
      </c>
      <c r="C25" s="418">
        <v>-227</v>
      </c>
      <c r="D25" s="418">
        <v>599</v>
      </c>
      <c r="E25" s="418">
        <v>413</v>
      </c>
      <c r="F25" s="418">
        <v>-62</v>
      </c>
      <c r="G25" s="428">
        <v>1013</v>
      </c>
      <c r="H25" s="418">
        <v>-12570</v>
      </c>
      <c r="I25" s="418">
        <v>-11557</v>
      </c>
      <c r="J25" s="374">
        <v>291</v>
      </c>
      <c r="K25" s="418">
        <v>-227</v>
      </c>
      <c r="L25" s="418">
        <v>599</v>
      </c>
      <c r="M25" s="418">
        <v>413</v>
      </c>
      <c r="N25" s="418">
        <v>-12571</v>
      </c>
      <c r="O25" s="418">
        <v>-62</v>
      </c>
      <c r="P25" s="418">
        <v>-11557</v>
      </c>
    </row>
    <row r="26" spans="1:16" ht="26.25">
      <c r="A26" s="375" t="s">
        <v>87</v>
      </c>
      <c r="B26" s="263">
        <v>12</v>
      </c>
      <c r="C26" s="419">
        <v>15</v>
      </c>
      <c r="D26" s="419">
        <v>7</v>
      </c>
      <c r="E26" s="419">
        <v>0</v>
      </c>
      <c r="F26" s="419">
        <v>-1</v>
      </c>
      <c r="G26" s="429">
        <v>33</v>
      </c>
      <c r="H26" s="419">
        <v>17</v>
      </c>
      <c r="I26" s="419">
        <v>51</v>
      </c>
      <c r="J26" s="263">
        <v>12</v>
      </c>
      <c r="K26" s="419">
        <v>15</v>
      </c>
      <c r="L26" s="419">
        <v>7</v>
      </c>
      <c r="M26" s="419">
        <v>0</v>
      </c>
      <c r="N26" s="419">
        <v>17</v>
      </c>
      <c r="O26" s="419">
        <v>-1</v>
      </c>
      <c r="P26" s="419">
        <v>51</v>
      </c>
    </row>
    <row r="27" spans="1:16">
      <c r="A27" s="366" t="s">
        <v>45</v>
      </c>
      <c r="B27" s="263">
        <v>-118</v>
      </c>
      <c r="C27" s="419">
        <v>-183</v>
      </c>
      <c r="D27" s="419">
        <v>7</v>
      </c>
      <c r="E27" s="419">
        <v>0</v>
      </c>
      <c r="F27" s="419">
        <v>-1</v>
      </c>
      <c r="G27" s="429">
        <v>-296</v>
      </c>
      <c r="H27" s="419">
        <v>57</v>
      </c>
      <c r="I27" s="419">
        <v>-239</v>
      </c>
      <c r="J27" s="263">
        <v>-58</v>
      </c>
      <c r="K27" s="419">
        <v>-183</v>
      </c>
      <c r="L27" s="419">
        <v>7</v>
      </c>
      <c r="M27" s="419">
        <v>0</v>
      </c>
      <c r="N27" s="419">
        <v>-4</v>
      </c>
      <c r="O27" s="419">
        <v>-1</v>
      </c>
      <c r="P27" s="419">
        <v>-239</v>
      </c>
    </row>
    <row r="28" spans="1:16">
      <c r="A28" s="357"/>
      <c r="B28" s="374"/>
      <c r="C28" s="418"/>
      <c r="D28" s="418"/>
      <c r="E28" s="418"/>
      <c r="F28" s="418"/>
      <c r="G28" s="428"/>
      <c r="H28" s="418"/>
      <c r="I28" s="418"/>
      <c r="J28" s="374"/>
      <c r="K28" s="418"/>
      <c r="L28" s="418"/>
      <c r="M28" s="418"/>
      <c r="N28" s="418"/>
      <c r="O28" s="418"/>
      <c r="P28" s="418"/>
    </row>
    <row r="29" spans="1:16">
      <c r="A29" s="376" t="s">
        <v>117</v>
      </c>
      <c r="B29" s="361"/>
      <c r="C29" s="411"/>
      <c r="D29" s="411"/>
      <c r="E29" s="411"/>
      <c r="F29" s="411"/>
      <c r="G29" s="422"/>
      <c r="H29" s="411"/>
      <c r="I29" s="411"/>
      <c r="J29" s="361"/>
      <c r="K29" s="411"/>
      <c r="L29" s="411"/>
      <c r="M29" s="411"/>
      <c r="N29" s="411"/>
      <c r="O29" s="411"/>
      <c r="P29" s="411"/>
    </row>
    <row r="30" spans="1:16">
      <c r="A30" s="366" t="s">
        <v>118</v>
      </c>
      <c r="B30" s="263">
        <v>0</v>
      </c>
      <c r="C30" s="411">
        <v>3</v>
      </c>
      <c r="D30" s="411">
        <v>0</v>
      </c>
      <c r="E30" s="411">
        <v>0</v>
      </c>
      <c r="F30" s="411">
        <v>15</v>
      </c>
      <c r="G30" s="422">
        <v>19</v>
      </c>
      <c r="H30" s="411">
        <v>5</v>
      </c>
      <c r="I30" s="411">
        <v>23</v>
      </c>
      <c r="J30" s="361">
        <v>0</v>
      </c>
      <c r="K30" s="411">
        <v>3</v>
      </c>
      <c r="L30" s="411">
        <v>0</v>
      </c>
      <c r="M30" s="411">
        <v>0</v>
      </c>
      <c r="N30" s="411">
        <v>5</v>
      </c>
      <c r="O30" s="411">
        <v>15</v>
      </c>
      <c r="P30" s="411">
        <v>23</v>
      </c>
    </row>
    <row r="31" spans="1:16">
      <c r="A31" s="366" t="s">
        <v>119</v>
      </c>
      <c r="B31" s="410">
        <v>75</v>
      </c>
      <c r="C31" s="412">
        <v>9</v>
      </c>
      <c r="D31" s="412">
        <v>63</v>
      </c>
      <c r="E31" s="412">
        <v>32</v>
      </c>
      <c r="F31" s="412">
        <v>5</v>
      </c>
      <c r="G31" s="423">
        <v>184</v>
      </c>
      <c r="H31" s="412">
        <v>227</v>
      </c>
      <c r="I31" s="412">
        <v>412</v>
      </c>
      <c r="J31" s="363">
        <v>75</v>
      </c>
      <c r="K31" s="412">
        <v>9</v>
      </c>
      <c r="L31" s="412">
        <v>63</v>
      </c>
      <c r="M31" s="412">
        <v>32</v>
      </c>
      <c r="N31" s="412">
        <v>227</v>
      </c>
      <c r="O31" s="412">
        <v>5</v>
      </c>
      <c r="P31" s="412">
        <v>412</v>
      </c>
    </row>
    <row r="32" spans="1:16">
      <c r="A32" s="366" t="s">
        <v>120</v>
      </c>
      <c r="B32" s="263">
        <v>0</v>
      </c>
      <c r="C32" s="411">
        <v>0</v>
      </c>
      <c r="D32" s="411">
        <v>1209</v>
      </c>
      <c r="E32" s="411">
        <v>0</v>
      </c>
      <c r="F32" s="411">
        <v>0</v>
      </c>
      <c r="G32" s="422">
        <v>1209</v>
      </c>
      <c r="H32" s="411">
        <v>12</v>
      </c>
      <c r="I32" s="411">
        <v>1220</v>
      </c>
      <c r="J32" s="361">
        <v>0</v>
      </c>
      <c r="K32" s="411">
        <v>0</v>
      </c>
      <c r="L32" s="411">
        <v>1209</v>
      </c>
      <c r="M32" s="411">
        <v>0</v>
      </c>
      <c r="N32" s="411">
        <v>12</v>
      </c>
      <c r="O32" s="411">
        <v>0</v>
      </c>
      <c r="P32" s="411">
        <v>1220</v>
      </c>
    </row>
    <row r="33" spans="1:16">
      <c r="L33" s="8"/>
    </row>
    <row r="34" spans="1:16">
      <c r="L34" s="8"/>
    </row>
    <row r="35" spans="1:16" s="9" customFormat="1">
      <c r="A35" s="377"/>
      <c r="B35" s="378" t="s">
        <v>103</v>
      </c>
      <c r="C35" s="379" t="s">
        <v>103</v>
      </c>
      <c r="D35" s="379" t="s">
        <v>103</v>
      </c>
      <c r="E35" s="380" t="s">
        <v>103</v>
      </c>
      <c r="F35" s="379" t="s">
        <v>103</v>
      </c>
      <c r="G35" s="379" t="s">
        <v>103</v>
      </c>
      <c r="H35" s="379" t="s">
        <v>103</v>
      </c>
      <c r="I35" s="378" t="s">
        <v>103</v>
      </c>
      <c r="J35" s="356" t="s">
        <v>102</v>
      </c>
      <c r="K35" s="356" t="s">
        <v>102</v>
      </c>
      <c r="L35" s="356" t="s">
        <v>102</v>
      </c>
      <c r="M35" s="356" t="s">
        <v>102</v>
      </c>
      <c r="N35" s="356" t="s">
        <v>102</v>
      </c>
      <c r="O35" s="356" t="s">
        <v>102</v>
      </c>
      <c r="P35" s="356" t="s">
        <v>102</v>
      </c>
    </row>
    <row r="36" spans="1:16" s="7" customFormat="1" ht="40.5" customHeight="1" thickBot="1">
      <c r="A36" s="6"/>
      <c r="B36" s="264" t="s">
        <v>85</v>
      </c>
      <c r="C36" s="265" t="s">
        <v>29</v>
      </c>
      <c r="D36" s="265" t="s">
        <v>84</v>
      </c>
      <c r="E36" s="265" t="s">
        <v>104</v>
      </c>
      <c r="F36" s="265" t="s">
        <v>105</v>
      </c>
      <c r="G36" s="265" t="s">
        <v>151</v>
      </c>
      <c r="H36" s="265" t="s">
        <v>72</v>
      </c>
      <c r="I36" s="266" t="s">
        <v>106</v>
      </c>
      <c r="J36" s="264" t="s">
        <v>85</v>
      </c>
      <c r="K36" s="265" t="s">
        <v>29</v>
      </c>
      <c r="L36" s="265" t="s">
        <v>84</v>
      </c>
      <c r="M36" s="265" t="s">
        <v>104</v>
      </c>
      <c r="N36" s="265" t="s">
        <v>83</v>
      </c>
      <c r="O36" s="265" t="s">
        <v>105</v>
      </c>
      <c r="P36" s="266" t="s">
        <v>106</v>
      </c>
    </row>
    <row r="37" spans="1:16" ht="15.75" thickBot="1">
      <c r="A37" s="267" t="s">
        <v>43</v>
      </c>
      <c r="B37" s="268" t="s">
        <v>201</v>
      </c>
      <c r="C37" s="269" t="s">
        <v>201</v>
      </c>
      <c r="D37" s="269" t="s">
        <v>201</v>
      </c>
      <c r="E37" s="270" t="s">
        <v>201</v>
      </c>
      <c r="F37" s="270" t="s">
        <v>201</v>
      </c>
      <c r="G37" s="270" t="s">
        <v>201</v>
      </c>
      <c r="H37" s="270" t="s">
        <v>201</v>
      </c>
      <c r="I37" s="270" t="s">
        <v>201</v>
      </c>
      <c r="J37" s="271" t="s">
        <v>201</v>
      </c>
      <c r="K37" s="270" t="s">
        <v>201</v>
      </c>
      <c r="L37" s="270" t="s">
        <v>201</v>
      </c>
      <c r="M37" s="270" t="s">
        <v>201</v>
      </c>
      <c r="N37" s="270" t="s">
        <v>201</v>
      </c>
      <c r="O37" s="270" t="s">
        <v>201</v>
      </c>
      <c r="P37" s="270" t="s">
        <v>201</v>
      </c>
    </row>
    <row r="38" spans="1:16" s="54" customFormat="1">
      <c r="A38" s="381" t="s">
        <v>121</v>
      </c>
      <c r="B38" s="430">
        <v>5171</v>
      </c>
      <c r="C38" s="414">
        <v>2850</v>
      </c>
      <c r="D38" s="414">
        <v>1896</v>
      </c>
      <c r="E38" s="414">
        <v>1156</v>
      </c>
      <c r="F38" s="414">
        <v>274</v>
      </c>
      <c r="G38" s="421">
        <v>11347</v>
      </c>
      <c r="H38" s="414">
        <v>25135</v>
      </c>
      <c r="I38" s="414">
        <v>36481</v>
      </c>
      <c r="J38" s="430">
        <v>5651</v>
      </c>
      <c r="K38" s="414">
        <v>2850</v>
      </c>
      <c r="L38" s="414">
        <v>1896</v>
      </c>
      <c r="M38" s="414">
        <v>1156</v>
      </c>
      <c r="N38" s="414">
        <v>24655</v>
      </c>
      <c r="O38" s="414">
        <v>274</v>
      </c>
      <c r="P38" s="433">
        <v>36481</v>
      </c>
    </row>
    <row r="39" spans="1:16" s="9" customFormat="1">
      <c r="A39" s="382" t="s">
        <v>122</v>
      </c>
      <c r="B39" s="361">
        <v>938</v>
      </c>
      <c r="C39" s="411">
        <v>592</v>
      </c>
      <c r="D39" s="411">
        <v>70</v>
      </c>
      <c r="E39" s="411">
        <v>0</v>
      </c>
      <c r="F39" s="411">
        <v>35</v>
      </c>
      <c r="G39" s="439">
        <v>1635</v>
      </c>
      <c r="H39" s="411">
        <v>681</v>
      </c>
      <c r="I39" s="411">
        <v>2316</v>
      </c>
      <c r="J39" s="361">
        <v>972</v>
      </c>
      <c r="K39" s="411">
        <v>592</v>
      </c>
      <c r="L39" s="411">
        <v>70</v>
      </c>
      <c r="M39" s="411">
        <v>0</v>
      </c>
      <c r="N39" s="411">
        <v>647</v>
      </c>
      <c r="O39" s="411">
        <v>35</v>
      </c>
      <c r="P39" s="434">
        <v>2316</v>
      </c>
    </row>
    <row r="40" spans="1:16" s="9" customFormat="1" ht="15.75" thickBot="1">
      <c r="A40" s="383" t="s">
        <v>5</v>
      </c>
      <c r="B40" s="410"/>
      <c r="C40" s="440"/>
      <c r="D40" s="440"/>
      <c r="E40" s="440"/>
      <c r="F40" s="440"/>
      <c r="G40" s="423">
        <v>-330</v>
      </c>
      <c r="H40" s="440"/>
      <c r="I40" s="412">
        <v>-348</v>
      </c>
      <c r="J40" s="363"/>
      <c r="K40" s="412"/>
      <c r="L40" s="412"/>
      <c r="M40" s="412"/>
      <c r="N40" s="412"/>
      <c r="O40" s="412"/>
      <c r="P40" s="435">
        <v>-348</v>
      </c>
    </row>
    <row r="41" spans="1:16" s="9" customFormat="1">
      <c r="A41" s="384" t="s">
        <v>123</v>
      </c>
      <c r="B41" s="365">
        <v>6109</v>
      </c>
      <c r="C41" s="413">
        <v>3441</v>
      </c>
      <c r="D41" s="413">
        <v>1966</v>
      </c>
      <c r="E41" s="413">
        <v>1156</v>
      </c>
      <c r="F41" s="413">
        <v>309</v>
      </c>
      <c r="G41" s="424">
        <v>12652</v>
      </c>
      <c r="H41" s="413">
        <v>25816</v>
      </c>
      <c r="I41" s="413">
        <v>38449</v>
      </c>
      <c r="J41" s="365">
        <v>6623</v>
      </c>
      <c r="K41" s="413">
        <v>3441</v>
      </c>
      <c r="L41" s="413">
        <v>1966</v>
      </c>
      <c r="M41" s="413">
        <v>1156</v>
      </c>
      <c r="N41" s="413">
        <v>25302</v>
      </c>
      <c r="O41" s="413">
        <v>309</v>
      </c>
      <c r="P41" s="436">
        <v>38449</v>
      </c>
    </row>
    <row r="42" spans="1:16" s="9" customFormat="1">
      <c r="A42" s="382" t="s">
        <v>15</v>
      </c>
      <c r="B42" s="263"/>
      <c r="C42" s="419"/>
      <c r="D42" s="419"/>
      <c r="E42" s="419"/>
      <c r="F42" s="419"/>
      <c r="G42" s="429"/>
      <c r="H42" s="419"/>
      <c r="I42" s="411">
        <v>2015</v>
      </c>
      <c r="J42" s="361"/>
      <c r="K42" s="411"/>
      <c r="L42" s="411"/>
      <c r="M42" s="411"/>
      <c r="N42" s="411"/>
      <c r="O42" s="411"/>
      <c r="P42" s="434">
        <v>2015</v>
      </c>
    </row>
    <row r="43" spans="1:16" s="9" customFormat="1">
      <c r="A43" s="382" t="s">
        <v>124</v>
      </c>
      <c r="B43" s="263"/>
      <c r="C43" s="419"/>
      <c r="D43" s="419"/>
      <c r="E43" s="419"/>
      <c r="F43" s="419"/>
      <c r="G43" s="429"/>
      <c r="H43" s="419"/>
      <c r="I43" s="411">
        <v>4886</v>
      </c>
      <c r="J43" s="361"/>
      <c r="K43" s="411"/>
      <c r="L43" s="411"/>
      <c r="M43" s="411"/>
      <c r="N43" s="411"/>
      <c r="O43" s="411"/>
      <c r="P43" s="434">
        <v>4886</v>
      </c>
    </row>
    <row r="44" spans="1:16" s="9" customFormat="1">
      <c r="A44" s="385" t="s">
        <v>71</v>
      </c>
      <c r="B44" s="263"/>
      <c r="C44" s="419"/>
      <c r="D44" s="419"/>
      <c r="E44" s="419"/>
      <c r="F44" s="419"/>
      <c r="G44" s="429"/>
      <c r="H44" s="419"/>
      <c r="I44" s="411">
        <v>182154</v>
      </c>
      <c r="J44" s="361"/>
      <c r="K44" s="411"/>
      <c r="L44" s="411"/>
      <c r="M44" s="411"/>
      <c r="N44" s="411"/>
      <c r="O44" s="411"/>
      <c r="P44" s="434">
        <v>182154</v>
      </c>
    </row>
    <row r="45" spans="1:16" s="9" customFormat="1" ht="15.75" thickBot="1">
      <c r="A45" s="383" t="s">
        <v>125</v>
      </c>
      <c r="B45" s="410"/>
      <c r="C45" s="440"/>
      <c r="D45" s="440"/>
      <c r="E45" s="440"/>
      <c r="F45" s="440"/>
      <c r="G45" s="441"/>
      <c r="H45" s="440"/>
      <c r="I45" s="412">
        <v>4165</v>
      </c>
      <c r="J45" s="363"/>
      <c r="K45" s="412"/>
      <c r="L45" s="412"/>
      <c r="M45" s="412"/>
      <c r="N45" s="412"/>
      <c r="O45" s="412"/>
      <c r="P45" s="435">
        <v>4165</v>
      </c>
    </row>
    <row r="46" spans="1:16" s="9" customFormat="1">
      <c r="A46" s="274" t="s">
        <v>38</v>
      </c>
      <c r="B46" s="431"/>
      <c r="C46" s="442"/>
      <c r="D46" s="442"/>
      <c r="E46" s="442"/>
      <c r="F46" s="442"/>
      <c r="G46" s="443"/>
      <c r="H46" s="442"/>
      <c r="I46" s="442">
        <v>231669</v>
      </c>
      <c r="J46" s="431"/>
      <c r="K46" s="442"/>
      <c r="L46" s="442"/>
      <c r="M46" s="442"/>
      <c r="N46" s="442"/>
      <c r="O46" s="442"/>
      <c r="P46" s="437">
        <v>231669</v>
      </c>
    </row>
    <row r="47" spans="1:16" s="9" customFormat="1">
      <c r="A47" s="385"/>
      <c r="B47" s="263"/>
      <c r="C47" s="419"/>
      <c r="D47" s="419"/>
      <c r="E47" s="419"/>
      <c r="F47" s="419"/>
      <c r="G47" s="429"/>
      <c r="H47" s="419"/>
      <c r="I47" s="411"/>
      <c r="J47" s="361"/>
      <c r="K47" s="411"/>
      <c r="L47" s="411"/>
      <c r="M47" s="411"/>
      <c r="N47" s="411"/>
      <c r="O47" s="411"/>
      <c r="P47" s="434"/>
    </row>
    <row r="48" spans="1:16" s="9" customFormat="1">
      <c r="A48" s="386" t="s">
        <v>126</v>
      </c>
      <c r="B48" s="374">
        <v>374</v>
      </c>
      <c r="C48" s="444">
        <v>89</v>
      </c>
      <c r="D48" s="444">
        <v>352</v>
      </c>
      <c r="E48" s="444">
        <v>347</v>
      </c>
      <c r="F48" s="444">
        <v>150</v>
      </c>
      <c r="G48" s="445">
        <v>1311</v>
      </c>
      <c r="H48" s="444">
        <v>24268</v>
      </c>
      <c r="I48" s="444">
        <v>25579</v>
      </c>
      <c r="J48" s="449">
        <v>513</v>
      </c>
      <c r="K48" s="444">
        <v>89</v>
      </c>
      <c r="L48" s="444">
        <v>352</v>
      </c>
      <c r="M48" s="444">
        <v>347</v>
      </c>
      <c r="N48" s="444">
        <v>24129</v>
      </c>
      <c r="O48" s="444">
        <v>150</v>
      </c>
      <c r="P48" s="438">
        <v>25579</v>
      </c>
    </row>
    <row r="49" spans="1:16" s="9" customFormat="1" ht="15.75" thickBot="1">
      <c r="A49" s="383" t="s">
        <v>5</v>
      </c>
      <c r="B49" s="410"/>
      <c r="C49" s="440"/>
      <c r="D49" s="440"/>
      <c r="E49" s="440"/>
      <c r="F49" s="440"/>
      <c r="G49" s="423">
        <v>-330</v>
      </c>
      <c r="H49" s="440"/>
      <c r="I49" s="412">
        <v>-348</v>
      </c>
      <c r="J49" s="363"/>
      <c r="K49" s="412"/>
      <c r="L49" s="412"/>
      <c r="M49" s="412"/>
      <c r="N49" s="412"/>
      <c r="O49" s="412"/>
      <c r="P49" s="435">
        <v>-348</v>
      </c>
    </row>
    <row r="50" spans="1:16" s="9" customFormat="1">
      <c r="A50" s="384" t="s">
        <v>127</v>
      </c>
      <c r="B50" s="432"/>
      <c r="C50" s="446"/>
      <c r="D50" s="446"/>
      <c r="E50" s="446"/>
      <c r="F50" s="446"/>
      <c r="G50" s="447">
        <v>982</v>
      </c>
      <c r="H50" s="446"/>
      <c r="I50" s="413">
        <v>25231</v>
      </c>
      <c r="J50" s="365"/>
      <c r="K50" s="413"/>
      <c r="L50" s="413"/>
      <c r="M50" s="413"/>
      <c r="N50" s="413"/>
      <c r="O50" s="413"/>
      <c r="P50" s="436">
        <v>25231</v>
      </c>
    </row>
    <row r="51" spans="1:16" s="9" customFormat="1">
      <c r="A51" s="382" t="s">
        <v>14</v>
      </c>
      <c r="B51" s="263"/>
      <c r="C51" s="419"/>
      <c r="D51" s="419"/>
      <c r="E51" s="419"/>
      <c r="F51" s="419"/>
      <c r="G51" s="429"/>
      <c r="H51" s="419"/>
      <c r="I51" s="411">
        <v>926</v>
      </c>
      <c r="J51" s="361"/>
      <c r="K51" s="411"/>
      <c r="L51" s="411"/>
      <c r="M51" s="411"/>
      <c r="N51" s="411"/>
      <c r="O51" s="411"/>
      <c r="P51" s="434">
        <v>926</v>
      </c>
    </row>
    <row r="52" spans="1:16" s="9" customFormat="1" ht="15.75" thickBot="1">
      <c r="A52" s="387" t="s">
        <v>60</v>
      </c>
      <c r="B52" s="410"/>
      <c r="C52" s="440"/>
      <c r="D52" s="440"/>
      <c r="E52" s="440"/>
      <c r="F52" s="440"/>
      <c r="G52" s="441"/>
      <c r="H52" s="440"/>
      <c r="I52" s="412">
        <v>189924</v>
      </c>
      <c r="J52" s="363"/>
      <c r="K52" s="412"/>
      <c r="L52" s="412"/>
      <c r="M52" s="412"/>
      <c r="N52" s="412"/>
      <c r="O52" s="412"/>
      <c r="P52" s="435">
        <v>189924</v>
      </c>
    </row>
    <row r="53" spans="1:16" s="9" customFormat="1">
      <c r="A53" s="384" t="s">
        <v>128</v>
      </c>
      <c r="B53" s="432"/>
      <c r="C53" s="446"/>
      <c r="D53" s="446"/>
      <c r="E53" s="446"/>
      <c r="F53" s="446"/>
      <c r="G53" s="447"/>
      <c r="H53" s="446"/>
      <c r="I53" s="413">
        <v>216081</v>
      </c>
      <c r="J53" s="365"/>
      <c r="K53" s="413"/>
      <c r="L53" s="413"/>
      <c r="M53" s="413"/>
      <c r="N53" s="413"/>
      <c r="O53" s="413"/>
      <c r="P53" s="436">
        <v>216081</v>
      </c>
    </row>
    <row r="54" spans="1:16" s="9" customFormat="1">
      <c r="A54" s="382" t="s">
        <v>13</v>
      </c>
      <c r="B54" s="263"/>
      <c r="C54" s="419"/>
      <c r="D54" s="419"/>
      <c r="E54" s="419"/>
      <c r="F54" s="419"/>
      <c r="G54" s="429"/>
      <c r="H54" s="419"/>
      <c r="I54" s="411">
        <v>14277</v>
      </c>
      <c r="J54" s="361"/>
      <c r="K54" s="411"/>
      <c r="L54" s="411"/>
      <c r="M54" s="411"/>
      <c r="N54" s="411"/>
      <c r="O54" s="411"/>
      <c r="P54" s="434">
        <v>14277</v>
      </c>
    </row>
    <row r="55" spans="1:16" s="9" customFormat="1" ht="15.75" thickBot="1">
      <c r="A55" s="383" t="s">
        <v>12</v>
      </c>
      <c r="B55" s="410"/>
      <c r="C55" s="440"/>
      <c r="D55" s="440"/>
      <c r="E55" s="440"/>
      <c r="F55" s="440"/>
      <c r="G55" s="441"/>
      <c r="H55" s="440"/>
      <c r="I55" s="412">
        <v>1311</v>
      </c>
      <c r="J55" s="363"/>
      <c r="K55" s="412"/>
      <c r="L55" s="412"/>
      <c r="M55" s="412"/>
      <c r="N55" s="412"/>
      <c r="O55" s="412"/>
      <c r="P55" s="435">
        <v>1311</v>
      </c>
    </row>
    <row r="56" spans="1:16" s="9" customFormat="1">
      <c r="A56" s="274" t="s">
        <v>39</v>
      </c>
      <c r="B56" s="431"/>
      <c r="C56" s="442"/>
      <c r="D56" s="442"/>
      <c r="E56" s="442"/>
      <c r="F56" s="442"/>
      <c r="G56" s="443"/>
      <c r="H56" s="442"/>
      <c r="I56" s="442">
        <v>231669</v>
      </c>
      <c r="J56" s="431"/>
      <c r="K56" s="442"/>
      <c r="L56" s="442"/>
      <c r="M56" s="442"/>
      <c r="N56" s="442"/>
      <c r="O56" s="442"/>
      <c r="P56" s="437">
        <v>231669</v>
      </c>
    </row>
    <row r="57" spans="1:16" s="9" customFormat="1">
      <c r="A57" s="388"/>
      <c r="B57" s="263"/>
      <c r="C57" s="419"/>
      <c r="D57" s="419"/>
      <c r="E57" s="419"/>
      <c r="F57" s="419"/>
      <c r="G57" s="429"/>
      <c r="H57" s="419"/>
      <c r="I57" s="411"/>
      <c r="J57" s="361"/>
      <c r="K57" s="411"/>
      <c r="L57" s="411"/>
      <c r="M57" s="411"/>
      <c r="N57" s="411"/>
      <c r="O57" s="411"/>
      <c r="P57" s="434"/>
    </row>
    <row r="58" spans="1:16" s="9" customFormat="1">
      <c r="A58" s="382" t="s">
        <v>16</v>
      </c>
      <c r="B58" s="263">
        <v>1344</v>
      </c>
      <c r="C58" s="419">
        <v>2579</v>
      </c>
      <c r="D58" s="419">
        <v>1607</v>
      </c>
      <c r="E58" s="419">
        <v>1172</v>
      </c>
      <c r="F58" s="419">
        <v>1010</v>
      </c>
      <c r="G58" s="429">
        <v>7712</v>
      </c>
      <c r="H58" s="419">
        <v>11249</v>
      </c>
      <c r="I58" s="411">
        <v>18961</v>
      </c>
      <c r="J58" s="361">
        <v>1344</v>
      </c>
      <c r="K58" s="411">
        <v>2579</v>
      </c>
      <c r="L58" s="411">
        <v>1607</v>
      </c>
      <c r="M58" s="411">
        <v>1172</v>
      </c>
      <c r="N58" s="411">
        <v>11249</v>
      </c>
      <c r="O58" s="411">
        <v>1010</v>
      </c>
      <c r="P58" s="434">
        <v>18961</v>
      </c>
    </row>
    <row r="59" spans="1:16" s="9" customFormat="1">
      <c r="A59" s="377"/>
      <c r="B59" s="377"/>
      <c r="C59" s="377"/>
      <c r="D59" s="377"/>
      <c r="E59" s="377"/>
      <c r="F59" s="377"/>
      <c r="G59" s="377"/>
      <c r="H59" s="377"/>
      <c r="I59" s="377"/>
      <c r="J59" s="377"/>
      <c r="K59" s="377"/>
      <c r="L59" s="377"/>
      <c r="M59" s="377"/>
      <c r="N59" s="377"/>
      <c r="O59" s="377"/>
      <c r="P59" s="377"/>
    </row>
    <row r="60" spans="1:16" s="9" customFormat="1">
      <c r="A60" s="377"/>
      <c r="B60" s="378" t="s">
        <v>103</v>
      </c>
      <c r="C60" s="379" t="s">
        <v>103</v>
      </c>
      <c r="D60" s="379" t="s">
        <v>103</v>
      </c>
      <c r="E60" s="379" t="s">
        <v>103</v>
      </c>
      <c r="F60" s="379"/>
      <c r="G60" s="379"/>
      <c r="H60" s="379"/>
      <c r="I60" s="377"/>
      <c r="J60" s="378" t="s">
        <v>102</v>
      </c>
      <c r="K60" s="379" t="s">
        <v>102</v>
      </c>
      <c r="L60" s="379" t="s">
        <v>102</v>
      </c>
      <c r="M60" s="379" t="s">
        <v>102</v>
      </c>
      <c r="N60" s="379" t="s">
        <v>102</v>
      </c>
      <c r="O60" s="377"/>
      <c r="P60" s="377"/>
    </row>
    <row r="61" spans="1:16" s="10" customFormat="1" ht="27" thickBot="1">
      <c r="A61" s="389"/>
      <c r="B61" s="264" t="s">
        <v>85</v>
      </c>
      <c r="C61" s="265" t="s">
        <v>29</v>
      </c>
      <c r="D61" s="265" t="s">
        <v>84</v>
      </c>
      <c r="E61" s="266" t="s">
        <v>104</v>
      </c>
      <c r="F61" s="11"/>
      <c r="G61" s="11"/>
      <c r="H61" s="11"/>
      <c r="I61" s="389"/>
      <c r="J61" s="264" t="s">
        <v>85</v>
      </c>
      <c r="K61" s="265" t="s">
        <v>29</v>
      </c>
      <c r="L61" s="265" t="s">
        <v>84</v>
      </c>
      <c r="M61" s="265" t="s">
        <v>104</v>
      </c>
      <c r="N61" s="266" t="s">
        <v>83</v>
      </c>
      <c r="O61" s="389"/>
      <c r="P61" s="389"/>
    </row>
    <row r="62" spans="1:16" s="9" customFormat="1" ht="15.75" thickBot="1">
      <c r="A62" s="267" t="s">
        <v>43</v>
      </c>
      <c r="B62" s="277" t="s">
        <v>201</v>
      </c>
      <c r="C62" s="278" t="s">
        <v>201</v>
      </c>
      <c r="D62" s="266" t="s">
        <v>201</v>
      </c>
      <c r="E62" s="266" t="s">
        <v>201</v>
      </c>
      <c r="F62" s="11"/>
      <c r="G62" s="11"/>
      <c r="H62" s="11"/>
      <c r="I62" s="377"/>
      <c r="J62" s="277" t="s">
        <v>201</v>
      </c>
      <c r="K62" s="278" t="s">
        <v>201</v>
      </c>
      <c r="L62" s="266" t="s">
        <v>201</v>
      </c>
      <c r="M62" s="266" t="s">
        <v>201</v>
      </c>
      <c r="N62" s="266" t="s">
        <v>201</v>
      </c>
      <c r="O62" s="377"/>
      <c r="P62" s="377"/>
    </row>
    <row r="63" spans="1:16" s="9" customFormat="1">
      <c r="A63" s="390" t="s">
        <v>59</v>
      </c>
      <c r="B63" s="391">
        <v>1240</v>
      </c>
      <c r="C63" s="392">
        <v>242</v>
      </c>
      <c r="D63" s="392">
        <v>65</v>
      </c>
      <c r="E63" s="392">
        <v>53</v>
      </c>
      <c r="F63" s="379"/>
      <c r="G63" s="379"/>
      <c r="H63" s="379"/>
      <c r="I63" s="377"/>
      <c r="J63" s="391">
        <v>1221</v>
      </c>
      <c r="K63" s="392">
        <v>242</v>
      </c>
      <c r="L63" s="392">
        <v>65</v>
      </c>
      <c r="M63" s="392">
        <v>53</v>
      </c>
      <c r="N63" s="392">
        <v>16</v>
      </c>
      <c r="O63" s="377"/>
      <c r="P63" s="377"/>
    </row>
    <row r="64" spans="1:16" s="9" customFormat="1" ht="26.25" thickBot="1">
      <c r="A64" s="393" t="s">
        <v>87</v>
      </c>
      <c r="B64" s="394">
        <v>0</v>
      </c>
      <c r="C64" s="395">
        <v>26</v>
      </c>
      <c r="D64" s="395">
        <v>10</v>
      </c>
      <c r="E64" s="395">
        <v>0</v>
      </c>
      <c r="F64" s="396"/>
      <c r="G64" s="396"/>
      <c r="H64" s="396"/>
      <c r="I64" s="377"/>
      <c r="J64" s="394">
        <v>17</v>
      </c>
      <c r="K64" s="395">
        <v>26</v>
      </c>
      <c r="L64" s="395">
        <v>10</v>
      </c>
      <c r="M64" s="395">
        <v>0</v>
      </c>
      <c r="N64" s="395">
        <v>35</v>
      </c>
      <c r="O64" s="377"/>
      <c r="P64" s="377"/>
    </row>
    <row r="65" spans="1:16" s="9" customFormat="1" ht="25.5">
      <c r="A65" s="397" t="s">
        <v>188</v>
      </c>
      <c r="B65" s="275">
        <v>1240</v>
      </c>
      <c r="C65" s="398">
        <v>268</v>
      </c>
      <c r="D65" s="398">
        <v>75</v>
      </c>
      <c r="E65" s="398">
        <v>53</v>
      </c>
      <c r="F65" s="12"/>
      <c r="G65" s="12"/>
      <c r="H65" s="12"/>
      <c r="I65" s="377"/>
      <c r="J65" s="275">
        <v>1239</v>
      </c>
      <c r="K65" s="398">
        <v>268</v>
      </c>
      <c r="L65" s="398">
        <v>75</v>
      </c>
      <c r="M65" s="398">
        <v>53</v>
      </c>
      <c r="N65" s="398">
        <v>51</v>
      </c>
      <c r="O65" s="377"/>
      <c r="P65" s="377"/>
    </row>
    <row r="66" spans="1:16" s="9" customFormat="1">
      <c r="A66" s="399"/>
      <c r="B66" s="282"/>
      <c r="C66" s="283"/>
      <c r="D66" s="400"/>
      <c r="E66" s="284"/>
      <c r="F66" s="396"/>
      <c r="G66" s="396"/>
      <c r="H66" s="396"/>
      <c r="I66" s="377"/>
      <c r="J66" s="282"/>
      <c r="K66" s="283"/>
      <c r="L66" s="400"/>
      <c r="M66" s="400"/>
      <c r="N66" s="284"/>
      <c r="O66" s="377"/>
      <c r="P66" s="377"/>
    </row>
    <row r="67" spans="1:16" s="9" customFormat="1">
      <c r="A67" s="401" t="s">
        <v>129</v>
      </c>
      <c r="B67" s="282">
        <v>6109</v>
      </c>
      <c r="C67" s="283">
        <v>3441</v>
      </c>
      <c r="D67" s="283">
        <v>1966</v>
      </c>
      <c r="E67" s="283">
        <v>1156</v>
      </c>
      <c r="F67" s="13"/>
      <c r="G67" s="13"/>
      <c r="H67" s="13"/>
      <c r="I67" s="377"/>
      <c r="J67" s="282">
        <v>6623</v>
      </c>
      <c r="K67" s="283">
        <v>3441</v>
      </c>
      <c r="L67" s="283">
        <v>1966</v>
      </c>
      <c r="M67" s="283">
        <v>1156</v>
      </c>
      <c r="N67" s="283">
        <v>25302</v>
      </c>
      <c r="O67" s="377"/>
      <c r="P67" s="377"/>
    </row>
    <row r="68" spans="1:16" s="9" customFormat="1" ht="15.75" thickBot="1">
      <c r="A68" s="402" t="s">
        <v>130</v>
      </c>
      <c r="B68" s="279">
        <v>374</v>
      </c>
      <c r="C68" s="280">
        <v>89</v>
      </c>
      <c r="D68" s="280">
        <v>352</v>
      </c>
      <c r="E68" s="280">
        <v>347</v>
      </c>
      <c r="F68" s="13"/>
      <c r="G68" s="13"/>
      <c r="H68" s="13"/>
      <c r="I68" s="377"/>
      <c r="J68" s="279">
        <v>513</v>
      </c>
      <c r="K68" s="280">
        <v>89</v>
      </c>
      <c r="L68" s="280">
        <v>352</v>
      </c>
      <c r="M68" s="280">
        <v>347</v>
      </c>
      <c r="N68" s="280">
        <v>24129</v>
      </c>
      <c r="O68" s="377"/>
      <c r="P68" s="377"/>
    </row>
    <row r="69" spans="1:16" s="9" customFormat="1">
      <c r="A69" s="403" t="s">
        <v>131</v>
      </c>
      <c r="B69" s="275">
        <v>5735</v>
      </c>
      <c r="C69" s="398">
        <v>3352</v>
      </c>
      <c r="D69" s="398">
        <v>1614</v>
      </c>
      <c r="E69" s="398">
        <v>809</v>
      </c>
      <c r="F69" s="12"/>
      <c r="G69" s="12"/>
      <c r="H69" s="12"/>
      <c r="I69" s="377"/>
      <c r="J69" s="275">
        <v>6110</v>
      </c>
      <c r="K69" s="398">
        <v>3352</v>
      </c>
      <c r="L69" s="398">
        <v>1614</v>
      </c>
      <c r="M69" s="398">
        <v>809</v>
      </c>
      <c r="N69" s="398">
        <v>1173</v>
      </c>
      <c r="O69" s="377"/>
      <c r="P69" s="377"/>
    </row>
    <row r="70" spans="1:16" s="9" customFormat="1">
      <c r="A70" s="404" t="s">
        <v>132</v>
      </c>
      <c r="B70" s="285">
        <v>5879</v>
      </c>
      <c r="C70" s="286">
        <v>2591</v>
      </c>
      <c r="D70" s="286">
        <v>2177</v>
      </c>
      <c r="E70" s="286">
        <v>851</v>
      </c>
      <c r="F70" s="12"/>
      <c r="G70" s="12"/>
      <c r="H70" s="12"/>
      <c r="I70" s="377"/>
      <c r="J70" s="285">
        <v>6219</v>
      </c>
      <c r="K70" s="286">
        <v>2591</v>
      </c>
      <c r="L70" s="286">
        <v>2177</v>
      </c>
      <c r="M70" s="286">
        <v>851</v>
      </c>
      <c r="N70" s="286">
        <v>4854</v>
      </c>
      <c r="O70" s="377"/>
      <c r="P70" s="377"/>
    </row>
    <row r="71" spans="1:16" s="9" customFormat="1">
      <c r="A71" s="405"/>
      <c r="B71" s="282"/>
      <c r="C71" s="283"/>
      <c r="D71" s="283"/>
      <c r="E71" s="283"/>
      <c r="F71" s="13"/>
      <c r="G71" s="13"/>
      <c r="H71" s="13"/>
      <c r="I71" s="377"/>
      <c r="J71" s="282"/>
      <c r="K71" s="283"/>
      <c r="L71" s="283"/>
      <c r="M71" s="283"/>
      <c r="N71" s="283"/>
      <c r="O71" s="377"/>
      <c r="P71" s="377"/>
    </row>
    <row r="72" spans="1:16" s="15" customFormat="1">
      <c r="A72" s="281" t="s">
        <v>133</v>
      </c>
      <c r="B72" s="276">
        <v>21.1</v>
      </c>
      <c r="C72" s="406">
        <v>10.3</v>
      </c>
      <c r="D72" s="406">
        <v>3.4</v>
      </c>
      <c r="E72" s="406">
        <v>6.2</v>
      </c>
      <c r="F72" s="1"/>
      <c r="G72" s="1"/>
      <c r="H72" s="1"/>
      <c r="I72" s="407"/>
      <c r="J72" s="276">
        <v>19.899999999999999</v>
      </c>
      <c r="K72" s="406">
        <v>10.3</v>
      </c>
      <c r="L72" s="406">
        <v>3.4</v>
      </c>
      <c r="M72" s="406">
        <v>6.2</v>
      </c>
      <c r="N72" s="406">
        <v>1</v>
      </c>
      <c r="O72" s="407"/>
      <c r="P72" s="407"/>
    </row>
    <row r="73" spans="1:16" s="14" customFormat="1"/>
    <row r="75" spans="1:16">
      <c r="A75" s="354"/>
      <c r="B75" s="355" t="s">
        <v>103</v>
      </c>
      <c r="C75" s="356" t="s">
        <v>103</v>
      </c>
      <c r="D75" s="356" t="s">
        <v>103</v>
      </c>
      <c r="E75" s="356" t="s">
        <v>103</v>
      </c>
      <c r="F75" s="356" t="s">
        <v>103</v>
      </c>
      <c r="G75" s="356" t="s">
        <v>103</v>
      </c>
      <c r="H75" s="356" t="s">
        <v>103</v>
      </c>
      <c r="I75" s="356" t="s">
        <v>103</v>
      </c>
      <c r="J75" s="355" t="s">
        <v>102</v>
      </c>
      <c r="K75" s="356" t="s">
        <v>102</v>
      </c>
      <c r="L75" s="356" t="s">
        <v>102</v>
      </c>
      <c r="M75" s="356" t="s">
        <v>102</v>
      </c>
      <c r="N75" s="356" t="s">
        <v>102</v>
      </c>
      <c r="O75" s="356" t="s">
        <v>102</v>
      </c>
      <c r="P75" s="356" t="s">
        <v>102</v>
      </c>
    </row>
    <row r="76" spans="1:16" s="7" customFormat="1" ht="40.5" customHeight="1" thickBot="1">
      <c r="A76" s="6"/>
      <c r="B76" s="264" t="s">
        <v>85</v>
      </c>
      <c r="C76" s="265" t="s">
        <v>29</v>
      </c>
      <c r="D76" s="265" t="s">
        <v>84</v>
      </c>
      <c r="E76" s="265" t="s">
        <v>104</v>
      </c>
      <c r="F76" s="265" t="s">
        <v>105</v>
      </c>
      <c r="G76" s="265" t="s">
        <v>151</v>
      </c>
      <c r="H76" s="265" t="s">
        <v>72</v>
      </c>
      <c r="I76" s="266" t="s">
        <v>106</v>
      </c>
      <c r="J76" s="264" t="s">
        <v>85</v>
      </c>
      <c r="K76" s="265" t="s">
        <v>29</v>
      </c>
      <c r="L76" s="265" t="s">
        <v>84</v>
      </c>
      <c r="M76" s="265" t="s">
        <v>104</v>
      </c>
      <c r="N76" s="265" t="s">
        <v>83</v>
      </c>
      <c r="O76" s="265" t="s">
        <v>105</v>
      </c>
      <c r="P76" s="266" t="s">
        <v>106</v>
      </c>
    </row>
    <row r="77" spans="1:16" ht="15.75" thickBot="1">
      <c r="A77" s="267" t="s">
        <v>43</v>
      </c>
      <c r="B77" s="268" t="s">
        <v>152</v>
      </c>
      <c r="C77" s="269" t="s">
        <v>152</v>
      </c>
      <c r="D77" s="269" t="s">
        <v>152</v>
      </c>
      <c r="E77" s="270" t="s">
        <v>152</v>
      </c>
      <c r="F77" s="270" t="s">
        <v>152</v>
      </c>
      <c r="G77" s="270" t="s">
        <v>152</v>
      </c>
      <c r="H77" s="270" t="s">
        <v>152</v>
      </c>
      <c r="I77" s="270" t="s">
        <v>152</v>
      </c>
      <c r="J77" s="271" t="s">
        <v>152</v>
      </c>
      <c r="K77" s="270" t="s">
        <v>152</v>
      </c>
      <c r="L77" s="270" t="s">
        <v>152</v>
      </c>
      <c r="M77" s="270" t="s">
        <v>152</v>
      </c>
      <c r="N77" s="270" t="s">
        <v>152</v>
      </c>
      <c r="O77" s="270" t="s">
        <v>152</v>
      </c>
      <c r="P77" s="270" t="s">
        <v>152</v>
      </c>
    </row>
    <row r="78" spans="1:16">
      <c r="A78" s="357" t="s">
        <v>107</v>
      </c>
      <c r="B78" s="359"/>
      <c r="C78" s="414"/>
      <c r="D78" s="420"/>
      <c r="E78" s="414"/>
      <c r="F78" s="414"/>
      <c r="G78" s="421"/>
      <c r="H78" s="414"/>
      <c r="I78" s="414"/>
      <c r="J78" s="368"/>
      <c r="K78" s="414"/>
      <c r="L78" s="414"/>
      <c r="M78" s="414"/>
      <c r="N78" s="414"/>
      <c r="O78" s="414"/>
      <c r="P78" s="358"/>
    </row>
    <row r="79" spans="1:16">
      <c r="A79" s="360" t="s">
        <v>108</v>
      </c>
      <c r="B79" s="361">
        <v>691</v>
      </c>
      <c r="C79" s="411">
        <v>177</v>
      </c>
      <c r="D79" s="411">
        <v>50</v>
      </c>
      <c r="E79" s="411">
        <v>977</v>
      </c>
      <c r="F79" s="411">
        <v>0</v>
      </c>
      <c r="G79" s="422">
        <v>1895</v>
      </c>
      <c r="H79" s="411">
        <v>9651</v>
      </c>
      <c r="I79" s="411">
        <v>11546</v>
      </c>
      <c r="J79" s="361">
        <v>700</v>
      </c>
      <c r="K79" s="411">
        <v>177</v>
      </c>
      <c r="L79" s="411">
        <v>50</v>
      </c>
      <c r="M79" s="411">
        <v>977</v>
      </c>
      <c r="N79" s="411">
        <v>9615</v>
      </c>
      <c r="O79" s="411">
        <v>0</v>
      </c>
      <c r="P79" s="411">
        <v>11519</v>
      </c>
    </row>
    <row r="80" spans="1:16">
      <c r="A80" s="360" t="s">
        <v>109</v>
      </c>
      <c r="B80" s="361">
        <v>0</v>
      </c>
      <c r="C80" s="411">
        <v>43</v>
      </c>
      <c r="D80" s="411">
        <v>230</v>
      </c>
      <c r="E80" s="411">
        <v>0</v>
      </c>
      <c r="F80" s="411">
        <v>0</v>
      </c>
      <c r="G80" s="422">
        <v>272</v>
      </c>
      <c r="H80" s="411">
        <v>167</v>
      </c>
      <c r="I80" s="411">
        <v>439</v>
      </c>
      <c r="J80" s="361">
        <v>0</v>
      </c>
      <c r="K80" s="411">
        <v>43</v>
      </c>
      <c r="L80" s="411">
        <v>230</v>
      </c>
      <c r="M80" s="411">
        <v>0</v>
      </c>
      <c r="N80" s="411">
        <v>167</v>
      </c>
      <c r="O80" s="411">
        <v>0</v>
      </c>
      <c r="P80" s="411">
        <v>439</v>
      </c>
    </row>
    <row r="81" spans="1:16">
      <c r="A81" s="360" t="s">
        <v>110</v>
      </c>
      <c r="B81" s="361">
        <v>0</v>
      </c>
      <c r="C81" s="411">
        <v>0</v>
      </c>
      <c r="D81" s="411">
        <v>0</v>
      </c>
      <c r="E81" s="411">
        <v>136</v>
      </c>
      <c r="F81" s="411">
        <v>0</v>
      </c>
      <c r="G81" s="422">
        <v>136</v>
      </c>
      <c r="H81" s="411">
        <v>25565</v>
      </c>
      <c r="I81" s="411">
        <v>25701</v>
      </c>
      <c r="J81" s="361">
        <v>0</v>
      </c>
      <c r="K81" s="411">
        <v>0</v>
      </c>
      <c r="L81" s="411">
        <v>0</v>
      </c>
      <c r="M81" s="411">
        <v>136</v>
      </c>
      <c r="N81" s="411">
        <v>25565</v>
      </c>
      <c r="O81" s="411">
        <v>0</v>
      </c>
      <c r="P81" s="411">
        <v>25701</v>
      </c>
    </row>
    <row r="82" spans="1:16">
      <c r="A82" s="360" t="s">
        <v>111</v>
      </c>
      <c r="B82" s="361">
        <v>0</v>
      </c>
      <c r="C82" s="411">
        <v>0</v>
      </c>
      <c r="D82" s="411">
        <v>61</v>
      </c>
      <c r="E82" s="411">
        <v>0</v>
      </c>
      <c r="F82" s="411">
        <v>0</v>
      </c>
      <c r="G82" s="422">
        <v>61</v>
      </c>
      <c r="H82" s="411">
        <v>0</v>
      </c>
      <c r="I82" s="411">
        <v>61</v>
      </c>
      <c r="J82" s="361">
        <v>0</v>
      </c>
      <c r="K82" s="411">
        <v>0</v>
      </c>
      <c r="L82" s="411">
        <v>61</v>
      </c>
      <c r="M82" s="411">
        <v>0</v>
      </c>
      <c r="N82" s="411">
        <v>0</v>
      </c>
      <c r="O82" s="411">
        <v>0</v>
      </c>
      <c r="P82" s="411">
        <v>61</v>
      </c>
    </row>
    <row r="83" spans="1:16" ht="15.75" thickBot="1">
      <c r="A83" s="362" t="s">
        <v>112</v>
      </c>
      <c r="B83" s="363">
        <v>10</v>
      </c>
      <c r="C83" s="412">
        <v>3</v>
      </c>
      <c r="D83" s="412">
        <v>50</v>
      </c>
      <c r="E83" s="412">
        <v>55</v>
      </c>
      <c r="F83" s="412">
        <v>35</v>
      </c>
      <c r="G83" s="423">
        <v>152</v>
      </c>
      <c r="H83" s="412">
        <v>6137</v>
      </c>
      <c r="I83" s="412">
        <v>6289</v>
      </c>
      <c r="J83" s="363">
        <v>10</v>
      </c>
      <c r="K83" s="412">
        <v>3</v>
      </c>
      <c r="L83" s="412">
        <v>50</v>
      </c>
      <c r="M83" s="412">
        <v>55</v>
      </c>
      <c r="N83" s="412">
        <v>6137</v>
      </c>
      <c r="O83" s="412">
        <v>35</v>
      </c>
      <c r="P83" s="412">
        <v>6289</v>
      </c>
    </row>
    <row r="84" spans="1:16">
      <c r="A84" s="364" t="s">
        <v>47</v>
      </c>
      <c r="B84" s="365">
        <v>701</v>
      </c>
      <c r="C84" s="413">
        <v>223</v>
      </c>
      <c r="D84" s="413">
        <v>390</v>
      </c>
      <c r="E84" s="413">
        <v>1168</v>
      </c>
      <c r="F84" s="413">
        <v>35</v>
      </c>
      <c r="G84" s="424">
        <v>2517</v>
      </c>
      <c r="H84" s="413">
        <v>41520</v>
      </c>
      <c r="I84" s="413">
        <v>44037</v>
      </c>
      <c r="J84" s="365">
        <v>710</v>
      </c>
      <c r="K84" s="413">
        <v>223</v>
      </c>
      <c r="L84" s="413">
        <v>390</v>
      </c>
      <c r="M84" s="413">
        <v>1168</v>
      </c>
      <c r="N84" s="413">
        <v>41484</v>
      </c>
      <c r="O84" s="413">
        <v>35</v>
      </c>
      <c r="P84" s="413">
        <v>44010</v>
      </c>
    </row>
    <row r="85" spans="1:16">
      <c r="A85" s="366" t="s">
        <v>113</v>
      </c>
      <c r="B85" s="408">
        <v>132</v>
      </c>
      <c r="C85" s="411">
        <v>0</v>
      </c>
      <c r="D85" s="411">
        <v>-6</v>
      </c>
      <c r="E85" s="411">
        <v>-7</v>
      </c>
      <c r="F85" s="411">
        <v>-27</v>
      </c>
      <c r="G85" s="422">
        <v>93</v>
      </c>
      <c r="H85" s="411">
        <v>-58</v>
      </c>
      <c r="I85" s="411">
        <v>35</v>
      </c>
      <c r="J85" s="361">
        <v>129</v>
      </c>
      <c r="K85" s="411">
        <v>-1</v>
      </c>
      <c r="L85" s="411">
        <v>-6</v>
      </c>
      <c r="M85" s="411">
        <v>-14</v>
      </c>
      <c r="N85" s="411">
        <v>-20</v>
      </c>
      <c r="O85" s="411">
        <v>-27</v>
      </c>
      <c r="P85" s="411">
        <v>62</v>
      </c>
    </row>
    <row r="86" spans="1:16" ht="15.75" thickBot="1">
      <c r="A86" s="362" t="s">
        <v>70</v>
      </c>
      <c r="B86" s="363"/>
      <c r="C86" s="412"/>
      <c r="D86" s="412"/>
      <c r="E86" s="412"/>
      <c r="F86" s="412"/>
      <c r="G86" s="423">
        <v>-448</v>
      </c>
      <c r="H86" s="412"/>
      <c r="I86" s="412">
        <v>-448</v>
      </c>
      <c r="J86" s="363"/>
      <c r="K86" s="412"/>
      <c r="L86" s="412"/>
      <c r="M86" s="412"/>
      <c r="N86" s="412"/>
      <c r="O86" s="412"/>
      <c r="P86" s="412">
        <v>-448</v>
      </c>
    </row>
    <row r="87" spans="1:16" s="272" customFormat="1">
      <c r="A87" s="367" t="s">
        <v>114</v>
      </c>
      <c r="B87" s="368">
        <v>833</v>
      </c>
      <c r="C87" s="414">
        <v>223</v>
      </c>
      <c r="D87" s="414">
        <v>384</v>
      </c>
      <c r="E87" s="414">
        <v>1161</v>
      </c>
      <c r="F87" s="414">
        <v>8</v>
      </c>
      <c r="G87" s="421">
        <v>2162</v>
      </c>
      <c r="H87" s="414">
        <v>41462</v>
      </c>
      <c r="I87" s="414">
        <v>43623</v>
      </c>
      <c r="J87" s="368">
        <v>838</v>
      </c>
      <c r="K87" s="414">
        <v>222</v>
      </c>
      <c r="L87" s="414">
        <v>384</v>
      </c>
      <c r="M87" s="414">
        <v>1154</v>
      </c>
      <c r="N87" s="414">
        <v>41464</v>
      </c>
      <c r="O87" s="414">
        <v>8</v>
      </c>
      <c r="P87" s="414">
        <v>43623</v>
      </c>
    </row>
    <row r="88" spans="1:16">
      <c r="A88" s="366"/>
      <c r="B88" s="361"/>
      <c r="C88" s="411"/>
      <c r="D88" s="411"/>
      <c r="E88" s="411"/>
      <c r="F88" s="411"/>
      <c r="G88" s="422"/>
      <c r="H88" s="411"/>
      <c r="I88" s="411"/>
      <c r="J88" s="361"/>
      <c r="K88" s="411"/>
      <c r="L88" s="411"/>
      <c r="M88" s="411"/>
      <c r="N88" s="411"/>
      <c r="O88" s="411"/>
      <c r="P88" s="411"/>
    </row>
    <row r="89" spans="1:16">
      <c r="A89" s="369" t="s">
        <v>76</v>
      </c>
      <c r="B89" s="370">
        <v>316</v>
      </c>
      <c r="C89" s="415">
        <v>92</v>
      </c>
      <c r="D89" s="415">
        <v>90</v>
      </c>
      <c r="E89" s="415">
        <v>54</v>
      </c>
      <c r="F89" s="415">
        <v>-25</v>
      </c>
      <c r="G89" s="425">
        <v>527</v>
      </c>
      <c r="H89" s="415">
        <v>-631</v>
      </c>
      <c r="I89" s="415">
        <v>-104</v>
      </c>
      <c r="J89" s="370">
        <v>330</v>
      </c>
      <c r="K89" s="415">
        <v>92</v>
      </c>
      <c r="L89" s="415">
        <v>90</v>
      </c>
      <c r="M89" s="415">
        <v>54</v>
      </c>
      <c r="N89" s="415">
        <v>-645</v>
      </c>
      <c r="O89" s="415">
        <v>-25</v>
      </c>
      <c r="P89" s="415">
        <v>-104</v>
      </c>
    </row>
    <row r="90" spans="1:16" ht="15.75" thickBot="1">
      <c r="A90" s="362" t="s">
        <v>115</v>
      </c>
      <c r="B90" s="363">
        <v>-41</v>
      </c>
      <c r="C90" s="412">
        <v>-31</v>
      </c>
      <c r="D90" s="412">
        <v>-42</v>
      </c>
      <c r="E90" s="412">
        <v>-19</v>
      </c>
      <c r="F90" s="412">
        <v>-7</v>
      </c>
      <c r="G90" s="423">
        <v>-140</v>
      </c>
      <c r="H90" s="412">
        <v>-194</v>
      </c>
      <c r="I90" s="412">
        <v>-334</v>
      </c>
      <c r="J90" s="363">
        <v>-47</v>
      </c>
      <c r="K90" s="412">
        <v>-31</v>
      </c>
      <c r="L90" s="412">
        <v>-42</v>
      </c>
      <c r="M90" s="412">
        <v>-19</v>
      </c>
      <c r="N90" s="412">
        <v>-188</v>
      </c>
      <c r="O90" s="412">
        <v>-7</v>
      </c>
      <c r="P90" s="412">
        <v>-334</v>
      </c>
    </row>
    <row r="91" spans="1:16">
      <c r="A91" s="364" t="s">
        <v>59</v>
      </c>
      <c r="B91" s="365">
        <v>275</v>
      </c>
      <c r="C91" s="413">
        <v>61</v>
      </c>
      <c r="D91" s="413">
        <v>48</v>
      </c>
      <c r="E91" s="413">
        <v>35</v>
      </c>
      <c r="F91" s="413">
        <v>-32</v>
      </c>
      <c r="G91" s="424">
        <v>388</v>
      </c>
      <c r="H91" s="413">
        <v>-826</v>
      </c>
      <c r="I91" s="413">
        <v>-438</v>
      </c>
      <c r="J91" s="365">
        <v>282</v>
      </c>
      <c r="K91" s="413">
        <v>61</v>
      </c>
      <c r="L91" s="413">
        <v>48</v>
      </c>
      <c r="M91" s="413">
        <v>35</v>
      </c>
      <c r="N91" s="413">
        <v>-833</v>
      </c>
      <c r="O91" s="413">
        <v>-32</v>
      </c>
      <c r="P91" s="413">
        <v>-438</v>
      </c>
    </row>
    <row r="92" spans="1:16">
      <c r="A92" s="371" t="s">
        <v>116</v>
      </c>
      <c r="B92" s="361">
        <v>0</v>
      </c>
      <c r="C92" s="411">
        <v>-275</v>
      </c>
      <c r="D92" s="411">
        <v>0</v>
      </c>
      <c r="E92" s="411">
        <v>0</v>
      </c>
      <c r="F92" s="411">
        <v>0</v>
      </c>
      <c r="G92" s="422">
        <v>-275</v>
      </c>
      <c r="H92" s="411">
        <v>-555</v>
      </c>
      <c r="I92" s="411">
        <v>-830</v>
      </c>
      <c r="J92" s="361">
        <v>0</v>
      </c>
      <c r="K92" s="411">
        <v>-275</v>
      </c>
      <c r="L92" s="411">
        <v>0</v>
      </c>
      <c r="M92" s="411">
        <v>0</v>
      </c>
      <c r="N92" s="411">
        <v>-555</v>
      </c>
      <c r="O92" s="411">
        <v>0</v>
      </c>
      <c r="P92" s="411">
        <v>-830</v>
      </c>
    </row>
    <row r="93" spans="1:16">
      <c r="A93" s="371" t="s">
        <v>74</v>
      </c>
      <c r="B93" s="408">
        <v>0</v>
      </c>
      <c r="C93" s="416">
        <v>0</v>
      </c>
      <c r="D93" s="416">
        <v>0</v>
      </c>
      <c r="E93" s="416">
        <v>0</v>
      </c>
      <c r="F93" s="416">
        <v>2</v>
      </c>
      <c r="G93" s="426">
        <v>3</v>
      </c>
      <c r="H93" s="416">
        <v>0</v>
      </c>
      <c r="I93" s="416">
        <v>3</v>
      </c>
      <c r="J93" s="361">
        <v>0</v>
      </c>
      <c r="K93" s="416">
        <v>0</v>
      </c>
      <c r="L93" s="416">
        <v>0</v>
      </c>
      <c r="M93" s="416">
        <v>0</v>
      </c>
      <c r="N93" s="416">
        <v>0</v>
      </c>
      <c r="O93" s="416">
        <v>2</v>
      </c>
      <c r="P93" s="416">
        <v>3</v>
      </c>
    </row>
    <row r="94" spans="1:16" ht="30" customHeight="1">
      <c r="A94" s="372" t="s">
        <v>42</v>
      </c>
      <c r="B94" s="408">
        <v>17</v>
      </c>
      <c r="C94" s="411">
        <v>0</v>
      </c>
      <c r="D94" s="411">
        <v>-14</v>
      </c>
      <c r="E94" s="411">
        <v>157</v>
      </c>
      <c r="F94" s="411">
        <v>0</v>
      </c>
      <c r="G94" s="422">
        <v>160</v>
      </c>
      <c r="H94" s="411">
        <v>-1267</v>
      </c>
      <c r="I94" s="411">
        <v>-1107</v>
      </c>
      <c r="J94" s="408">
        <v>17</v>
      </c>
      <c r="K94" s="411">
        <v>0</v>
      </c>
      <c r="L94" s="411">
        <v>-14</v>
      </c>
      <c r="M94" s="411">
        <v>157</v>
      </c>
      <c r="N94" s="411">
        <v>-1267</v>
      </c>
      <c r="O94" s="411">
        <v>0</v>
      </c>
      <c r="P94" s="411">
        <v>-1107</v>
      </c>
    </row>
    <row r="95" spans="1:16" ht="15.75" thickBot="1">
      <c r="A95" s="373" t="s">
        <v>4</v>
      </c>
      <c r="B95" s="363">
        <v>0</v>
      </c>
      <c r="C95" s="412">
        <v>-21</v>
      </c>
      <c r="D95" s="412">
        <v>1</v>
      </c>
      <c r="E95" s="412">
        <v>0</v>
      </c>
      <c r="F95" s="412">
        <v>-10</v>
      </c>
      <c r="G95" s="423">
        <v>-29</v>
      </c>
      <c r="H95" s="412">
        <v>-15</v>
      </c>
      <c r="I95" s="412">
        <v>-44</v>
      </c>
      <c r="J95" s="363">
        <v>0</v>
      </c>
      <c r="K95" s="412">
        <v>-21</v>
      </c>
      <c r="L95" s="412">
        <v>1</v>
      </c>
      <c r="M95" s="412">
        <v>0</v>
      </c>
      <c r="N95" s="412">
        <v>-15</v>
      </c>
      <c r="O95" s="412">
        <v>-10</v>
      </c>
      <c r="P95" s="412">
        <v>-44</v>
      </c>
    </row>
    <row r="96" spans="1:16" ht="15.75" thickBot="1">
      <c r="A96" s="273" t="s">
        <v>27</v>
      </c>
      <c r="B96" s="409">
        <v>17</v>
      </c>
      <c r="C96" s="417">
        <v>-296</v>
      </c>
      <c r="D96" s="417">
        <v>-12</v>
      </c>
      <c r="E96" s="417">
        <v>157</v>
      </c>
      <c r="F96" s="417">
        <v>-7</v>
      </c>
      <c r="G96" s="427">
        <v>-142</v>
      </c>
      <c r="H96" s="417">
        <v>-1836</v>
      </c>
      <c r="I96" s="417">
        <v>-1978</v>
      </c>
      <c r="J96" s="409">
        <v>17</v>
      </c>
      <c r="K96" s="417">
        <v>-296</v>
      </c>
      <c r="L96" s="417">
        <v>-12</v>
      </c>
      <c r="M96" s="417">
        <v>157</v>
      </c>
      <c r="N96" s="417">
        <v>-1836</v>
      </c>
      <c r="O96" s="417">
        <v>-7</v>
      </c>
      <c r="P96" s="417">
        <v>-1978</v>
      </c>
    </row>
    <row r="97" spans="1:16">
      <c r="A97" s="357" t="s">
        <v>51</v>
      </c>
      <c r="B97" s="374">
        <v>292</v>
      </c>
      <c r="C97" s="418">
        <v>-234</v>
      </c>
      <c r="D97" s="418">
        <v>36</v>
      </c>
      <c r="E97" s="418">
        <v>192</v>
      </c>
      <c r="F97" s="418">
        <v>-39</v>
      </c>
      <c r="G97" s="428">
        <v>246</v>
      </c>
      <c r="H97" s="418">
        <v>-2662</v>
      </c>
      <c r="I97" s="418">
        <v>-2416</v>
      </c>
      <c r="J97" s="374">
        <v>299</v>
      </c>
      <c r="K97" s="418">
        <v>-234</v>
      </c>
      <c r="L97" s="418">
        <v>36</v>
      </c>
      <c r="M97" s="418">
        <v>192</v>
      </c>
      <c r="N97" s="418">
        <v>-2669</v>
      </c>
      <c r="O97" s="418">
        <v>-39</v>
      </c>
      <c r="P97" s="418">
        <v>-2416</v>
      </c>
    </row>
    <row r="98" spans="1:16" ht="26.25">
      <c r="A98" s="375" t="s">
        <v>87</v>
      </c>
      <c r="B98" s="263">
        <v>6</v>
      </c>
      <c r="C98" s="419">
        <v>13</v>
      </c>
      <c r="D98" s="419">
        <v>4</v>
      </c>
      <c r="E98" s="419">
        <v>0</v>
      </c>
      <c r="F98" s="419">
        <v>-1</v>
      </c>
      <c r="G98" s="429">
        <v>21</v>
      </c>
      <c r="H98" s="419">
        <v>5</v>
      </c>
      <c r="I98" s="419">
        <v>26</v>
      </c>
      <c r="J98" s="263">
        <v>3</v>
      </c>
      <c r="K98" s="419">
        <v>13</v>
      </c>
      <c r="L98" s="419">
        <v>4</v>
      </c>
      <c r="M98" s="419">
        <v>0</v>
      </c>
      <c r="N98" s="419">
        <v>9</v>
      </c>
      <c r="O98" s="419">
        <v>-1</v>
      </c>
      <c r="P98" s="419">
        <v>26</v>
      </c>
    </row>
    <row r="99" spans="1:16">
      <c r="A99" s="366" t="s">
        <v>45</v>
      </c>
      <c r="B99" s="263">
        <v>-58</v>
      </c>
      <c r="C99" s="419">
        <v>-159</v>
      </c>
      <c r="D99" s="419">
        <v>4</v>
      </c>
      <c r="E99" s="419">
        <v>0</v>
      </c>
      <c r="F99" s="419">
        <v>-1</v>
      </c>
      <c r="G99" s="429">
        <v>-215</v>
      </c>
      <c r="H99" s="419">
        <v>25</v>
      </c>
      <c r="I99" s="419">
        <v>-190</v>
      </c>
      <c r="J99" s="263">
        <v>-31</v>
      </c>
      <c r="K99" s="419">
        <v>-159</v>
      </c>
      <c r="L99" s="419">
        <v>4</v>
      </c>
      <c r="M99" s="419">
        <v>0</v>
      </c>
      <c r="N99" s="419">
        <v>-2</v>
      </c>
      <c r="O99" s="419">
        <v>-1</v>
      </c>
      <c r="P99" s="419">
        <v>-190</v>
      </c>
    </row>
    <row r="100" spans="1:16">
      <c r="A100" s="357"/>
      <c r="B100" s="374"/>
      <c r="C100" s="418"/>
      <c r="D100" s="418"/>
      <c r="E100" s="418"/>
      <c r="F100" s="418"/>
      <c r="G100" s="428"/>
      <c r="H100" s="418"/>
      <c r="I100" s="418"/>
      <c r="J100" s="374"/>
      <c r="K100" s="418"/>
      <c r="L100" s="418"/>
      <c r="M100" s="418"/>
      <c r="N100" s="418"/>
      <c r="O100" s="418"/>
      <c r="P100" s="418"/>
    </row>
    <row r="101" spans="1:16">
      <c r="A101" s="376" t="s">
        <v>117</v>
      </c>
      <c r="B101" s="361"/>
      <c r="C101" s="411"/>
      <c r="D101" s="411"/>
      <c r="E101" s="411"/>
      <c r="F101" s="411"/>
      <c r="G101" s="422"/>
      <c r="H101" s="411"/>
      <c r="I101" s="411"/>
      <c r="J101" s="361"/>
      <c r="K101" s="411"/>
      <c r="L101" s="411"/>
      <c r="M101" s="411"/>
      <c r="N101" s="411"/>
      <c r="O101" s="411"/>
      <c r="P101" s="411"/>
    </row>
    <row r="102" spans="1:16">
      <c r="A102" s="366" t="s">
        <v>118</v>
      </c>
      <c r="B102" s="263">
        <v>0</v>
      </c>
      <c r="C102" s="411">
        <v>7</v>
      </c>
      <c r="D102" s="411">
        <v>0</v>
      </c>
      <c r="E102" s="411">
        <v>0</v>
      </c>
      <c r="F102" s="411">
        <v>6</v>
      </c>
      <c r="G102" s="422">
        <v>12</v>
      </c>
      <c r="H102" s="411">
        <v>0</v>
      </c>
      <c r="I102" s="411">
        <v>12</v>
      </c>
      <c r="J102" s="361">
        <v>0</v>
      </c>
      <c r="K102" s="411">
        <v>7</v>
      </c>
      <c r="L102" s="411">
        <v>0</v>
      </c>
      <c r="M102" s="411">
        <v>0</v>
      </c>
      <c r="N102" s="411">
        <v>0</v>
      </c>
      <c r="O102" s="411">
        <v>6</v>
      </c>
      <c r="P102" s="411">
        <v>12</v>
      </c>
    </row>
    <row r="103" spans="1:16">
      <c r="A103" s="366" t="s">
        <v>119</v>
      </c>
      <c r="B103" s="410">
        <v>34</v>
      </c>
      <c r="C103" s="412">
        <v>4</v>
      </c>
      <c r="D103" s="412">
        <v>25</v>
      </c>
      <c r="E103" s="412">
        <v>16</v>
      </c>
      <c r="F103" s="412">
        <v>1</v>
      </c>
      <c r="G103" s="423">
        <v>80</v>
      </c>
      <c r="H103" s="412">
        <v>82</v>
      </c>
      <c r="I103" s="412">
        <v>162</v>
      </c>
      <c r="J103" s="363">
        <v>34</v>
      </c>
      <c r="K103" s="412">
        <v>4</v>
      </c>
      <c r="L103" s="412">
        <v>25</v>
      </c>
      <c r="M103" s="412">
        <v>16</v>
      </c>
      <c r="N103" s="412">
        <v>82</v>
      </c>
      <c r="O103" s="412">
        <v>1</v>
      </c>
      <c r="P103" s="412">
        <v>162</v>
      </c>
    </row>
    <row r="104" spans="1:16">
      <c r="A104" s="366" t="s">
        <v>120</v>
      </c>
      <c r="B104" s="263">
        <v>0</v>
      </c>
      <c r="C104" s="411">
        <v>0</v>
      </c>
      <c r="D104" s="411">
        <v>0</v>
      </c>
      <c r="E104" s="411">
        <v>0</v>
      </c>
      <c r="F104" s="411">
        <v>0</v>
      </c>
      <c r="G104" s="422">
        <v>0</v>
      </c>
      <c r="H104" s="411">
        <v>6</v>
      </c>
      <c r="I104" s="411">
        <v>6</v>
      </c>
      <c r="J104" s="361">
        <v>0</v>
      </c>
      <c r="K104" s="411">
        <v>0</v>
      </c>
      <c r="L104" s="411">
        <v>0</v>
      </c>
      <c r="M104" s="411">
        <v>0</v>
      </c>
      <c r="N104" s="411">
        <v>6</v>
      </c>
      <c r="O104" s="411">
        <v>0</v>
      </c>
      <c r="P104" s="411">
        <v>6</v>
      </c>
    </row>
    <row r="105" spans="1:16">
      <c r="L105" s="8"/>
    </row>
    <row r="106" spans="1:16">
      <c r="L106" s="8"/>
    </row>
    <row r="107" spans="1:16" s="9" customFormat="1">
      <c r="A107" s="377"/>
      <c r="B107" s="378" t="s">
        <v>103</v>
      </c>
      <c r="C107" s="379" t="s">
        <v>103</v>
      </c>
      <c r="D107" s="379" t="s">
        <v>103</v>
      </c>
      <c r="E107" s="380" t="s">
        <v>103</v>
      </c>
      <c r="F107" s="379" t="s">
        <v>103</v>
      </c>
      <c r="G107" s="379" t="s">
        <v>103</v>
      </c>
      <c r="H107" s="379" t="s">
        <v>103</v>
      </c>
      <c r="I107" s="378" t="s">
        <v>103</v>
      </c>
      <c r="J107" s="356" t="s">
        <v>102</v>
      </c>
      <c r="K107" s="356" t="s">
        <v>102</v>
      </c>
      <c r="L107" s="356" t="s">
        <v>102</v>
      </c>
      <c r="M107" s="356" t="s">
        <v>102</v>
      </c>
      <c r="N107" s="356" t="s">
        <v>102</v>
      </c>
      <c r="O107" s="356" t="s">
        <v>102</v>
      </c>
      <c r="P107" s="356" t="s">
        <v>102</v>
      </c>
    </row>
    <row r="108" spans="1:16" s="7" customFormat="1" ht="40.5" customHeight="1" thickBot="1">
      <c r="A108" s="6"/>
      <c r="B108" s="264" t="s">
        <v>85</v>
      </c>
      <c r="C108" s="265" t="s">
        <v>29</v>
      </c>
      <c r="D108" s="265" t="s">
        <v>84</v>
      </c>
      <c r="E108" s="265" t="s">
        <v>104</v>
      </c>
      <c r="F108" s="265" t="s">
        <v>105</v>
      </c>
      <c r="G108" s="265" t="s">
        <v>151</v>
      </c>
      <c r="H108" s="265" t="s">
        <v>72</v>
      </c>
      <c r="I108" s="266" t="s">
        <v>106</v>
      </c>
      <c r="J108" s="264" t="s">
        <v>85</v>
      </c>
      <c r="K108" s="265" t="s">
        <v>29</v>
      </c>
      <c r="L108" s="265" t="s">
        <v>84</v>
      </c>
      <c r="M108" s="265" t="s">
        <v>104</v>
      </c>
      <c r="N108" s="265" t="s">
        <v>83</v>
      </c>
      <c r="O108" s="265" t="s">
        <v>105</v>
      </c>
      <c r="P108" s="266" t="s">
        <v>106</v>
      </c>
    </row>
    <row r="109" spans="1:16" ht="15.75" thickBot="1">
      <c r="A109" s="267" t="s">
        <v>43</v>
      </c>
      <c r="B109" s="268" t="s">
        <v>155</v>
      </c>
      <c r="C109" s="269" t="s">
        <v>155</v>
      </c>
      <c r="D109" s="269" t="s">
        <v>155</v>
      </c>
      <c r="E109" s="270" t="s">
        <v>155</v>
      </c>
      <c r="F109" s="270" t="s">
        <v>155</v>
      </c>
      <c r="G109" s="270" t="s">
        <v>155</v>
      </c>
      <c r="H109" s="270" t="s">
        <v>155</v>
      </c>
      <c r="I109" s="270" t="s">
        <v>155</v>
      </c>
      <c r="J109" s="271" t="s">
        <v>155</v>
      </c>
      <c r="K109" s="270" t="s">
        <v>155</v>
      </c>
      <c r="L109" s="270" t="s">
        <v>155</v>
      </c>
      <c r="M109" s="270" t="s">
        <v>155</v>
      </c>
      <c r="N109" s="270" t="s">
        <v>155</v>
      </c>
      <c r="O109" s="270" t="s">
        <v>155</v>
      </c>
      <c r="P109" s="270" t="s">
        <v>155</v>
      </c>
    </row>
    <row r="110" spans="1:16" s="54" customFormat="1">
      <c r="A110" s="381" t="s">
        <v>121</v>
      </c>
      <c r="B110" s="430">
        <v>5212</v>
      </c>
      <c r="C110" s="414">
        <v>1699</v>
      </c>
      <c r="D110" s="414">
        <v>1961</v>
      </c>
      <c r="E110" s="414">
        <v>1468</v>
      </c>
      <c r="F110" s="414">
        <v>261</v>
      </c>
      <c r="G110" s="421">
        <v>10602</v>
      </c>
      <c r="H110" s="414">
        <v>26568</v>
      </c>
      <c r="I110" s="414">
        <v>37170</v>
      </c>
      <c r="J110" s="430">
        <v>5718</v>
      </c>
      <c r="K110" s="414">
        <v>1699</v>
      </c>
      <c r="L110" s="414">
        <v>1961</v>
      </c>
      <c r="M110" s="414">
        <v>1468</v>
      </c>
      <c r="N110" s="414">
        <v>26063</v>
      </c>
      <c r="O110" s="414">
        <v>261</v>
      </c>
      <c r="P110" s="433">
        <v>37170</v>
      </c>
    </row>
    <row r="111" spans="1:16" s="9" customFormat="1">
      <c r="A111" s="382" t="s">
        <v>122</v>
      </c>
      <c r="B111" s="361">
        <v>987</v>
      </c>
      <c r="C111" s="411">
        <v>458</v>
      </c>
      <c r="D111" s="411">
        <v>84</v>
      </c>
      <c r="E111" s="411">
        <v>0</v>
      </c>
      <c r="F111" s="411">
        <v>31</v>
      </c>
      <c r="G111" s="439">
        <v>1559</v>
      </c>
      <c r="H111" s="411">
        <v>665</v>
      </c>
      <c r="I111" s="411">
        <v>2225</v>
      </c>
      <c r="J111" s="361">
        <v>988</v>
      </c>
      <c r="K111" s="411">
        <v>458</v>
      </c>
      <c r="L111" s="411">
        <v>84</v>
      </c>
      <c r="M111" s="411">
        <v>0</v>
      </c>
      <c r="N111" s="411">
        <v>665</v>
      </c>
      <c r="O111" s="411">
        <v>31</v>
      </c>
      <c r="P111" s="434">
        <v>2225</v>
      </c>
    </row>
    <row r="112" spans="1:16" s="9" customFormat="1" ht="15.75" thickBot="1">
      <c r="A112" s="383" t="s">
        <v>5</v>
      </c>
      <c r="B112" s="410"/>
      <c r="C112" s="440"/>
      <c r="D112" s="440"/>
      <c r="E112" s="440"/>
      <c r="F112" s="440"/>
      <c r="G112" s="423">
        <v>-341</v>
      </c>
      <c r="H112" s="440"/>
      <c r="I112" s="412">
        <v>-354</v>
      </c>
      <c r="J112" s="363"/>
      <c r="K112" s="412"/>
      <c r="L112" s="412"/>
      <c r="M112" s="412"/>
      <c r="N112" s="412"/>
      <c r="O112" s="412"/>
      <c r="P112" s="435">
        <v>-354</v>
      </c>
    </row>
    <row r="113" spans="1:16" s="9" customFormat="1">
      <c r="A113" s="384" t="s">
        <v>123</v>
      </c>
      <c r="B113" s="365">
        <v>6200</v>
      </c>
      <c r="C113" s="413">
        <v>2157</v>
      </c>
      <c r="D113" s="413">
        <v>2044</v>
      </c>
      <c r="E113" s="413">
        <v>1468</v>
      </c>
      <c r="F113" s="413">
        <v>292</v>
      </c>
      <c r="G113" s="424">
        <v>11820</v>
      </c>
      <c r="H113" s="413">
        <v>27233</v>
      </c>
      <c r="I113" s="413">
        <v>39040</v>
      </c>
      <c r="J113" s="365">
        <v>6706</v>
      </c>
      <c r="K113" s="413">
        <v>2157</v>
      </c>
      <c r="L113" s="413">
        <v>2044</v>
      </c>
      <c r="M113" s="413">
        <v>1468</v>
      </c>
      <c r="N113" s="413">
        <v>26727</v>
      </c>
      <c r="O113" s="413">
        <v>292</v>
      </c>
      <c r="P113" s="436">
        <v>39040</v>
      </c>
    </row>
    <row r="114" spans="1:16" s="9" customFormat="1">
      <c r="A114" s="382" t="s">
        <v>15</v>
      </c>
      <c r="B114" s="263"/>
      <c r="C114" s="419"/>
      <c r="D114" s="419"/>
      <c r="E114" s="419"/>
      <c r="F114" s="419"/>
      <c r="G114" s="429"/>
      <c r="H114" s="419"/>
      <c r="I114" s="411">
        <v>1961</v>
      </c>
      <c r="J114" s="361"/>
      <c r="K114" s="411"/>
      <c r="L114" s="411"/>
      <c r="M114" s="411"/>
      <c r="N114" s="411"/>
      <c r="O114" s="411"/>
      <c r="P114" s="434">
        <v>1961</v>
      </c>
    </row>
    <row r="115" spans="1:16" s="9" customFormat="1">
      <c r="A115" s="382" t="s">
        <v>124</v>
      </c>
      <c r="B115" s="263"/>
      <c r="C115" s="419"/>
      <c r="D115" s="419"/>
      <c r="E115" s="419"/>
      <c r="F115" s="419"/>
      <c r="G115" s="429"/>
      <c r="H115" s="419"/>
      <c r="I115" s="411">
        <v>3180</v>
      </c>
      <c r="J115" s="361"/>
      <c r="K115" s="411"/>
      <c r="L115" s="411"/>
      <c r="M115" s="411"/>
      <c r="N115" s="411"/>
      <c r="O115" s="411"/>
      <c r="P115" s="434">
        <v>3180</v>
      </c>
    </row>
    <row r="116" spans="1:16" s="9" customFormat="1">
      <c r="A116" s="385" t="s">
        <v>71</v>
      </c>
      <c r="B116" s="263"/>
      <c r="C116" s="419"/>
      <c r="D116" s="419"/>
      <c r="E116" s="419"/>
      <c r="F116" s="419"/>
      <c r="G116" s="429"/>
      <c r="H116" s="419"/>
      <c r="I116" s="411">
        <v>155824</v>
      </c>
      <c r="J116" s="361"/>
      <c r="K116" s="411"/>
      <c r="L116" s="411"/>
      <c r="M116" s="411"/>
      <c r="N116" s="411"/>
      <c r="O116" s="411"/>
      <c r="P116" s="434">
        <v>155824</v>
      </c>
    </row>
    <row r="117" spans="1:16" s="9" customFormat="1" ht="15.75" thickBot="1">
      <c r="A117" s="383" t="s">
        <v>125</v>
      </c>
      <c r="B117" s="410"/>
      <c r="C117" s="440"/>
      <c r="D117" s="440"/>
      <c r="E117" s="440"/>
      <c r="F117" s="440"/>
      <c r="G117" s="441"/>
      <c r="H117" s="440"/>
      <c r="I117" s="412">
        <v>6419</v>
      </c>
      <c r="J117" s="363"/>
      <c r="K117" s="412"/>
      <c r="L117" s="412"/>
      <c r="M117" s="412"/>
      <c r="N117" s="412"/>
      <c r="O117" s="412"/>
      <c r="P117" s="435">
        <v>6419</v>
      </c>
    </row>
    <row r="118" spans="1:16" s="9" customFormat="1">
      <c r="A118" s="274" t="s">
        <v>38</v>
      </c>
      <c r="B118" s="431"/>
      <c r="C118" s="442"/>
      <c r="D118" s="442"/>
      <c r="E118" s="442"/>
      <c r="F118" s="442"/>
      <c r="G118" s="443"/>
      <c r="H118" s="442"/>
      <c r="I118" s="442">
        <v>206425</v>
      </c>
      <c r="J118" s="431"/>
      <c r="K118" s="442"/>
      <c r="L118" s="442"/>
      <c r="M118" s="442"/>
      <c r="N118" s="442"/>
      <c r="O118" s="442"/>
      <c r="P118" s="437">
        <v>206425</v>
      </c>
    </row>
    <row r="119" spans="1:16" s="9" customFormat="1">
      <c r="A119" s="385"/>
      <c r="B119" s="263"/>
      <c r="C119" s="419"/>
      <c r="D119" s="419"/>
      <c r="E119" s="419"/>
      <c r="F119" s="419"/>
      <c r="G119" s="429"/>
      <c r="H119" s="419"/>
      <c r="I119" s="411"/>
      <c r="J119" s="361"/>
      <c r="K119" s="411"/>
      <c r="L119" s="411"/>
      <c r="M119" s="411"/>
      <c r="N119" s="411"/>
      <c r="O119" s="411"/>
      <c r="P119" s="434"/>
    </row>
    <row r="120" spans="1:16" s="9" customFormat="1">
      <c r="A120" s="386" t="s">
        <v>126</v>
      </c>
      <c r="B120" s="374">
        <v>322</v>
      </c>
      <c r="C120" s="444">
        <v>187</v>
      </c>
      <c r="D120" s="444">
        <v>365</v>
      </c>
      <c r="E120" s="444">
        <v>467</v>
      </c>
      <c r="F120" s="444">
        <v>185</v>
      </c>
      <c r="G120" s="445">
        <v>1527</v>
      </c>
      <c r="H120" s="444">
        <v>23203</v>
      </c>
      <c r="I120" s="444">
        <v>24729</v>
      </c>
      <c r="J120" s="449">
        <v>460</v>
      </c>
      <c r="K120" s="444">
        <v>187</v>
      </c>
      <c r="L120" s="444">
        <v>365</v>
      </c>
      <c r="M120" s="444">
        <v>467</v>
      </c>
      <c r="N120" s="444">
        <v>23065</v>
      </c>
      <c r="O120" s="444">
        <v>185</v>
      </c>
      <c r="P120" s="438">
        <v>24729</v>
      </c>
    </row>
    <row r="121" spans="1:16" s="9" customFormat="1" ht="15.75" thickBot="1">
      <c r="A121" s="383" t="s">
        <v>5</v>
      </c>
      <c r="B121" s="410"/>
      <c r="C121" s="440"/>
      <c r="D121" s="440"/>
      <c r="E121" s="440"/>
      <c r="F121" s="440"/>
      <c r="G121" s="423">
        <v>-341</v>
      </c>
      <c r="H121" s="440"/>
      <c r="I121" s="412">
        <v>-354</v>
      </c>
      <c r="J121" s="363"/>
      <c r="K121" s="412"/>
      <c r="L121" s="412"/>
      <c r="M121" s="412"/>
      <c r="N121" s="412"/>
      <c r="O121" s="412"/>
      <c r="P121" s="435">
        <v>-354</v>
      </c>
    </row>
    <row r="122" spans="1:16" s="9" customFormat="1">
      <c r="A122" s="384" t="s">
        <v>127</v>
      </c>
      <c r="B122" s="432"/>
      <c r="C122" s="446"/>
      <c r="D122" s="446"/>
      <c r="E122" s="446"/>
      <c r="F122" s="446"/>
      <c r="G122" s="447">
        <v>1186</v>
      </c>
      <c r="H122" s="446"/>
      <c r="I122" s="413">
        <v>24375</v>
      </c>
      <c r="J122" s="365"/>
      <c r="K122" s="413"/>
      <c r="L122" s="413"/>
      <c r="M122" s="413"/>
      <c r="N122" s="413"/>
      <c r="O122" s="413"/>
      <c r="P122" s="436">
        <v>24375</v>
      </c>
    </row>
    <row r="123" spans="1:16" s="9" customFormat="1">
      <c r="A123" s="382" t="s">
        <v>14</v>
      </c>
      <c r="B123" s="263"/>
      <c r="C123" s="419"/>
      <c r="D123" s="419"/>
      <c r="E123" s="419"/>
      <c r="F123" s="419"/>
      <c r="G123" s="429"/>
      <c r="H123" s="419"/>
      <c r="I123" s="411">
        <v>679</v>
      </c>
      <c r="J123" s="361"/>
      <c r="K123" s="411"/>
      <c r="L123" s="411"/>
      <c r="M123" s="411"/>
      <c r="N123" s="411"/>
      <c r="O123" s="411"/>
      <c r="P123" s="434">
        <v>679</v>
      </c>
    </row>
    <row r="124" spans="1:16" s="9" customFormat="1" ht="15.75" thickBot="1">
      <c r="A124" s="387" t="s">
        <v>60</v>
      </c>
      <c r="B124" s="410"/>
      <c r="C124" s="440"/>
      <c r="D124" s="440"/>
      <c r="E124" s="440"/>
      <c r="F124" s="440"/>
      <c r="G124" s="441"/>
      <c r="H124" s="440"/>
      <c r="I124" s="412">
        <v>157734</v>
      </c>
      <c r="J124" s="363"/>
      <c r="K124" s="412"/>
      <c r="L124" s="412"/>
      <c r="M124" s="412"/>
      <c r="N124" s="412"/>
      <c r="O124" s="412"/>
      <c r="P124" s="435">
        <v>157734</v>
      </c>
    </row>
    <row r="125" spans="1:16" s="9" customFormat="1">
      <c r="A125" s="384" t="s">
        <v>128</v>
      </c>
      <c r="B125" s="432"/>
      <c r="C125" s="446"/>
      <c r="D125" s="446"/>
      <c r="E125" s="446"/>
      <c r="F125" s="446"/>
      <c r="G125" s="447"/>
      <c r="H125" s="446"/>
      <c r="I125" s="413">
        <v>182788</v>
      </c>
      <c r="J125" s="365"/>
      <c r="K125" s="413"/>
      <c r="L125" s="413"/>
      <c r="M125" s="413"/>
      <c r="N125" s="413"/>
      <c r="O125" s="413"/>
      <c r="P125" s="436">
        <v>182788</v>
      </c>
    </row>
    <row r="126" spans="1:16" s="9" customFormat="1">
      <c r="A126" s="382" t="s">
        <v>13</v>
      </c>
      <c r="B126" s="263"/>
      <c r="C126" s="419"/>
      <c r="D126" s="419"/>
      <c r="E126" s="419"/>
      <c r="F126" s="419"/>
      <c r="G126" s="429"/>
      <c r="H126" s="419"/>
      <c r="I126" s="411">
        <v>14875</v>
      </c>
      <c r="J126" s="361"/>
      <c r="K126" s="411"/>
      <c r="L126" s="411"/>
      <c r="M126" s="411"/>
      <c r="N126" s="411"/>
      <c r="O126" s="411"/>
      <c r="P126" s="434">
        <v>14875</v>
      </c>
    </row>
    <row r="127" spans="1:16" s="9" customFormat="1" ht="15.75" thickBot="1">
      <c r="A127" s="383" t="s">
        <v>12</v>
      </c>
      <c r="B127" s="410"/>
      <c r="C127" s="440"/>
      <c r="D127" s="440"/>
      <c r="E127" s="440"/>
      <c r="F127" s="440"/>
      <c r="G127" s="441"/>
      <c r="H127" s="440"/>
      <c r="I127" s="412">
        <v>8762</v>
      </c>
      <c r="J127" s="363"/>
      <c r="K127" s="412"/>
      <c r="L127" s="412"/>
      <c r="M127" s="412"/>
      <c r="N127" s="412"/>
      <c r="O127" s="412"/>
      <c r="P127" s="435">
        <v>8762</v>
      </c>
    </row>
    <row r="128" spans="1:16" s="9" customFormat="1">
      <c r="A128" s="274" t="s">
        <v>39</v>
      </c>
      <c r="B128" s="431"/>
      <c r="C128" s="442"/>
      <c r="D128" s="442"/>
      <c r="E128" s="442"/>
      <c r="F128" s="442"/>
      <c r="G128" s="443"/>
      <c r="H128" s="442"/>
      <c r="I128" s="442">
        <v>206425</v>
      </c>
      <c r="J128" s="431"/>
      <c r="K128" s="442"/>
      <c r="L128" s="442"/>
      <c r="M128" s="442"/>
      <c r="N128" s="442"/>
      <c r="O128" s="442"/>
      <c r="P128" s="437">
        <v>206425</v>
      </c>
    </row>
    <row r="129" spans="1:16" s="9" customFormat="1">
      <c r="A129" s="388"/>
      <c r="B129" s="263"/>
      <c r="C129" s="419"/>
      <c r="D129" s="419"/>
      <c r="E129" s="419"/>
      <c r="F129" s="419"/>
      <c r="G129" s="429"/>
      <c r="H129" s="419"/>
      <c r="I129" s="411"/>
      <c r="J129" s="361"/>
      <c r="K129" s="411"/>
      <c r="L129" s="411"/>
      <c r="M129" s="411"/>
      <c r="N129" s="411"/>
      <c r="O129" s="411"/>
      <c r="P129" s="434"/>
    </row>
    <row r="130" spans="1:16" s="9" customFormat="1">
      <c r="A130" s="382" t="s">
        <v>16</v>
      </c>
      <c r="B130" s="263">
        <v>1262</v>
      </c>
      <c r="C130" s="419">
        <v>2744</v>
      </c>
      <c r="D130" s="419">
        <v>1751</v>
      </c>
      <c r="E130" s="419">
        <v>1185</v>
      </c>
      <c r="F130" s="419">
        <v>999</v>
      </c>
      <c r="G130" s="429">
        <v>7941</v>
      </c>
      <c r="H130" s="419">
        <v>11319</v>
      </c>
      <c r="I130" s="411">
        <v>19260</v>
      </c>
      <c r="J130" s="361">
        <v>1262</v>
      </c>
      <c r="K130" s="411">
        <v>2744</v>
      </c>
      <c r="L130" s="411">
        <v>1751</v>
      </c>
      <c r="M130" s="411">
        <v>1185</v>
      </c>
      <c r="N130" s="411">
        <v>11319</v>
      </c>
      <c r="O130" s="411">
        <v>999</v>
      </c>
      <c r="P130" s="434">
        <v>19260</v>
      </c>
    </row>
    <row r="131" spans="1:16" s="9" customFormat="1">
      <c r="A131" s="377"/>
      <c r="B131" s="377"/>
      <c r="C131" s="377"/>
      <c r="D131" s="377"/>
      <c r="E131" s="377"/>
      <c r="F131" s="377"/>
      <c r="G131" s="377"/>
      <c r="H131" s="377"/>
      <c r="I131" s="377"/>
      <c r="J131" s="377"/>
      <c r="K131" s="377"/>
      <c r="L131" s="377"/>
      <c r="M131" s="377"/>
      <c r="N131" s="377"/>
      <c r="O131" s="377"/>
      <c r="P131" s="377"/>
    </row>
    <row r="132" spans="1:16" s="9" customFormat="1">
      <c r="A132" s="377"/>
      <c r="B132" s="378" t="s">
        <v>103</v>
      </c>
      <c r="C132" s="379" t="s">
        <v>103</v>
      </c>
      <c r="D132" s="379" t="s">
        <v>103</v>
      </c>
      <c r="E132" s="379" t="s">
        <v>103</v>
      </c>
      <c r="F132" s="379"/>
      <c r="G132" s="379"/>
      <c r="H132" s="379"/>
      <c r="I132" s="377"/>
      <c r="J132" s="378" t="s">
        <v>102</v>
      </c>
      <c r="K132" s="379" t="s">
        <v>102</v>
      </c>
      <c r="L132" s="379" t="s">
        <v>102</v>
      </c>
      <c r="M132" s="379" t="s">
        <v>102</v>
      </c>
      <c r="N132" s="379" t="s">
        <v>102</v>
      </c>
      <c r="O132" s="377"/>
      <c r="P132" s="377"/>
    </row>
    <row r="133" spans="1:16" s="10" customFormat="1" ht="27" thickBot="1">
      <c r="A133" s="389"/>
      <c r="B133" s="264" t="s">
        <v>85</v>
      </c>
      <c r="C133" s="265" t="s">
        <v>29</v>
      </c>
      <c r="D133" s="265" t="s">
        <v>84</v>
      </c>
      <c r="E133" s="266" t="s">
        <v>104</v>
      </c>
      <c r="F133" s="11"/>
      <c r="G133" s="11"/>
      <c r="H133" s="11"/>
      <c r="I133" s="389"/>
      <c r="J133" s="264" t="s">
        <v>85</v>
      </c>
      <c r="K133" s="265" t="s">
        <v>29</v>
      </c>
      <c r="L133" s="265" t="s">
        <v>84</v>
      </c>
      <c r="M133" s="265" t="s">
        <v>104</v>
      </c>
      <c r="N133" s="266" t="s">
        <v>83</v>
      </c>
      <c r="O133" s="389"/>
      <c r="P133" s="389"/>
    </row>
    <row r="134" spans="1:16" s="9" customFormat="1" ht="15.75" thickBot="1">
      <c r="A134" s="267" t="s">
        <v>43</v>
      </c>
      <c r="B134" s="277" t="s">
        <v>155</v>
      </c>
      <c r="C134" s="278" t="s">
        <v>155</v>
      </c>
      <c r="D134" s="266" t="s">
        <v>155</v>
      </c>
      <c r="E134" s="266" t="s">
        <v>155</v>
      </c>
      <c r="F134" s="11"/>
      <c r="G134" s="11"/>
      <c r="H134" s="11"/>
      <c r="I134" s="377"/>
      <c r="J134" s="277" t="s">
        <v>155</v>
      </c>
      <c r="K134" s="278" t="s">
        <v>155</v>
      </c>
      <c r="L134" s="266" t="s">
        <v>155</v>
      </c>
      <c r="M134" s="266" t="s">
        <v>155</v>
      </c>
      <c r="N134" s="266" t="s">
        <v>155</v>
      </c>
      <c r="O134" s="377"/>
      <c r="P134" s="377"/>
    </row>
    <row r="135" spans="1:16" s="9" customFormat="1">
      <c r="A135" s="390" t="s">
        <v>59</v>
      </c>
      <c r="B135" s="391">
        <v>1130</v>
      </c>
      <c r="C135" s="392">
        <v>223</v>
      </c>
      <c r="D135" s="392">
        <v>97</v>
      </c>
      <c r="E135" s="392">
        <v>51</v>
      </c>
      <c r="F135" s="379"/>
      <c r="G135" s="379"/>
      <c r="H135" s="379"/>
      <c r="I135" s="377"/>
      <c r="J135" s="391">
        <v>1123</v>
      </c>
      <c r="K135" s="392">
        <v>223</v>
      </c>
      <c r="L135" s="392">
        <v>97</v>
      </c>
      <c r="M135" s="392">
        <v>51</v>
      </c>
      <c r="N135" s="392">
        <v>-424</v>
      </c>
      <c r="O135" s="377"/>
      <c r="P135" s="377"/>
    </row>
    <row r="136" spans="1:16" s="9" customFormat="1" ht="26.25" thickBot="1">
      <c r="A136" s="393" t="s">
        <v>87</v>
      </c>
      <c r="B136" s="394">
        <v>6</v>
      </c>
      <c r="C136" s="395">
        <v>52</v>
      </c>
      <c r="D136" s="395">
        <v>7</v>
      </c>
      <c r="E136" s="395">
        <v>0</v>
      </c>
      <c r="F136" s="396"/>
      <c r="G136" s="396"/>
      <c r="H136" s="396"/>
      <c r="I136" s="377"/>
      <c r="J136" s="394">
        <v>18</v>
      </c>
      <c r="K136" s="395">
        <v>52</v>
      </c>
      <c r="L136" s="395">
        <v>7</v>
      </c>
      <c r="M136" s="395">
        <v>0</v>
      </c>
      <c r="N136" s="395">
        <v>36</v>
      </c>
      <c r="O136" s="377"/>
      <c r="P136" s="377"/>
    </row>
    <row r="137" spans="1:16" s="9" customFormat="1" ht="25.5">
      <c r="A137" s="397" t="s">
        <v>188</v>
      </c>
      <c r="B137" s="275">
        <v>1136</v>
      </c>
      <c r="C137" s="398">
        <v>275</v>
      </c>
      <c r="D137" s="398">
        <v>104</v>
      </c>
      <c r="E137" s="398">
        <v>51</v>
      </c>
      <c r="F137" s="12"/>
      <c r="G137" s="12"/>
      <c r="H137" s="12"/>
      <c r="I137" s="377"/>
      <c r="J137" s="275">
        <v>1141</v>
      </c>
      <c r="K137" s="398">
        <v>275</v>
      </c>
      <c r="L137" s="398">
        <v>104</v>
      </c>
      <c r="M137" s="398">
        <v>51</v>
      </c>
      <c r="N137" s="398">
        <v>-387</v>
      </c>
      <c r="O137" s="377"/>
      <c r="P137" s="377"/>
    </row>
    <row r="138" spans="1:16" s="9" customFormat="1">
      <c r="A138" s="399"/>
      <c r="B138" s="282"/>
      <c r="C138" s="283"/>
      <c r="D138" s="400"/>
      <c r="E138" s="284"/>
      <c r="F138" s="396"/>
      <c r="G138" s="396"/>
      <c r="H138" s="396"/>
      <c r="I138" s="377"/>
      <c r="J138" s="282"/>
      <c r="K138" s="283"/>
      <c r="L138" s="400"/>
      <c r="M138" s="400"/>
      <c r="N138" s="284"/>
      <c r="O138" s="377"/>
      <c r="P138" s="377"/>
    </row>
    <row r="139" spans="1:16" s="9" customFormat="1">
      <c r="A139" s="401" t="s">
        <v>129</v>
      </c>
      <c r="B139" s="282">
        <v>6200</v>
      </c>
      <c r="C139" s="283">
        <v>2157</v>
      </c>
      <c r="D139" s="283">
        <v>2044</v>
      </c>
      <c r="E139" s="283">
        <v>1468</v>
      </c>
      <c r="F139" s="13"/>
      <c r="G139" s="13"/>
      <c r="H139" s="13"/>
      <c r="I139" s="377"/>
      <c r="J139" s="282">
        <v>6706</v>
      </c>
      <c r="K139" s="283">
        <v>2157</v>
      </c>
      <c r="L139" s="283">
        <v>2044</v>
      </c>
      <c r="M139" s="283">
        <v>1468</v>
      </c>
      <c r="N139" s="283">
        <v>26727</v>
      </c>
      <c r="O139" s="377"/>
      <c r="P139" s="377"/>
    </row>
    <row r="140" spans="1:16" s="9" customFormat="1" ht="15.75" thickBot="1">
      <c r="A140" s="402" t="s">
        <v>130</v>
      </c>
      <c r="B140" s="279">
        <v>322</v>
      </c>
      <c r="C140" s="280">
        <v>187</v>
      </c>
      <c r="D140" s="280">
        <v>365</v>
      </c>
      <c r="E140" s="280">
        <v>467</v>
      </c>
      <c r="F140" s="13"/>
      <c r="G140" s="13"/>
      <c r="H140" s="13"/>
      <c r="I140" s="377"/>
      <c r="J140" s="279">
        <v>460</v>
      </c>
      <c r="K140" s="280">
        <v>187</v>
      </c>
      <c r="L140" s="280">
        <v>365</v>
      </c>
      <c r="M140" s="280">
        <v>467</v>
      </c>
      <c r="N140" s="280">
        <v>23065</v>
      </c>
      <c r="O140" s="377"/>
      <c r="P140" s="377"/>
    </row>
    <row r="141" spans="1:16" s="9" customFormat="1">
      <c r="A141" s="403" t="s">
        <v>131</v>
      </c>
      <c r="B141" s="275">
        <v>5878</v>
      </c>
      <c r="C141" s="398">
        <v>1970</v>
      </c>
      <c r="D141" s="398">
        <v>1679</v>
      </c>
      <c r="E141" s="398">
        <v>1001</v>
      </c>
      <c r="F141" s="12"/>
      <c r="G141" s="12"/>
      <c r="H141" s="12"/>
      <c r="I141" s="377"/>
      <c r="J141" s="275">
        <v>6246</v>
      </c>
      <c r="K141" s="398">
        <v>1970</v>
      </c>
      <c r="L141" s="398">
        <v>1679</v>
      </c>
      <c r="M141" s="398">
        <v>1001</v>
      </c>
      <c r="N141" s="398">
        <v>3662</v>
      </c>
      <c r="O141" s="377"/>
      <c r="P141" s="377"/>
    </row>
    <row r="142" spans="1:16" s="9" customFormat="1">
      <c r="A142" s="404" t="s">
        <v>132</v>
      </c>
      <c r="B142" s="285">
        <v>5898</v>
      </c>
      <c r="C142" s="286">
        <v>2424</v>
      </c>
      <c r="D142" s="286">
        <v>2515</v>
      </c>
      <c r="E142" s="286">
        <v>833</v>
      </c>
      <c r="F142" s="12"/>
      <c r="G142" s="12"/>
      <c r="H142" s="12"/>
      <c r="I142" s="377"/>
      <c r="J142" s="285">
        <v>6224</v>
      </c>
      <c r="K142" s="286">
        <v>2424</v>
      </c>
      <c r="L142" s="286">
        <v>2515</v>
      </c>
      <c r="M142" s="286">
        <v>833</v>
      </c>
      <c r="N142" s="286">
        <v>6267</v>
      </c>
      <c r="O142" s="377"/>
      <c r="P142" s="377"/>
    </row>
    <row r="143" spans="1:16" s="9" customFormat="1">
      <c r="A143" s="405"/>
      <c r="B143" s="282"/>
      <c r="C143" s="283"/>
      <c r="D143" s="283"/>
      <c r="E143" s="283"/>
      <c r="F143" s="13"/>
      <c r="G143" s="13"/>
      <c r="H143" s="13"/>
      <c r="I143" s="377"/>
      <c r="J143" s="282"/>
      <c r="K143" s="283"/>
      <c r="L143" s="283"/>
      <c r="M143" s="283"/>
      <c r="N143" s="283"/>
      <c r="O143" s="377"/>
      <c r="P143" s="377"/>
    </row>
    <row r="144" spans="1:16" s="15" customFormat="1">
      <c r="A144" s="281" t="s">
        <v>133</v>
      </c>
      <c r="B144" s="276">
        <v>19.3</v>
      </c>
      <c r="C144" s="406">
        <v>11.3</v>
      </c>
      <c r="D144" s="406">
        <v>4.0999999999999996</v>
      </c>
      <c r="E144" s="406">
        <v>6.1</v>
      </c>
      <c r="F144" s="1"/>
      <c r="G144" s="1"/>
      <c r="H144" s="1"/>
      <c r="I144" s="407"/>
      <c r="J144" s="276">
        <v>18.3</v>
      </c>
      <c r="K144" s="406">
        <v>11.3</v>
      </c>
      <c r="L144" s="406">
        <v>4.0999999999999996</v>
      </c>
      <c r="M144" s="406">
        <v>6.1</v>
      </c>
      <c r="N144" s="406">
        <v>-6.2</v>
      </c>
      <c r="O144" s="407"/>
      <c r="P144" s="407"/>
    </row>
    <row r="147" spans="1:16">
      <c r="A147" s="354"/>
      <c r="B147" s="355" t="s">
        <v>103</v>
      </c>
      <c r="C147" s="356" t="s">
        <v>103</v>
      </c>
      <c r="D147" s="356" t="s">
        <v>103</v>
      </c>
      <c r="E147" s="356" t="s">
        <v>103</v>
      </c>
      <c r="F147" s="356" t="s">
        <v>103</v>
      </c>
      <c r="G147" s="356" t="s">
        <v>103</v>
      </c>
      <c r="H147" s="356" t="s">
        <v>103</v>
      </c>
      <c r="I147" s="356" t="s">
        <v>103</v>
      </c>
      <c r="J147" s="355" t="s">
        <v>102</v>
      </c>
      <c r="K147" s="356" t="s">
        <v>102</v>
      </c>
      <c r="L147" s="356" t="s">
        <v>102</v>
      </c>
      <c r="M147" s="356" t="s">
        <v>102</v>
      </c>
      <c r="N147" s="356" t="s">
        <v>102</v>
      </c>
      <c r="O147" s="356" t="s">
        <v>102</v>
      </c>
      <c r="P147" s="356" t="s">
        <v>102</v>
      </c>
    </row>
    <row r="148" spans="1:16" s="7" customFormat="1" ht="40.5" customHeight="1" thickBot="1">
      <c r="A148" s="6"/>
      <c r="B148" s="264" t="s">
        <v>85</v>
      </c>
      <c r="C148" s="265" t="s">
        <v>29</v>
      </c>
      <c r="D148" s="265" t="s">
        <v>84</v>
      </c>
      <c r="E148" s="265" t="s">
        <v>104</v>
      </c>
      <c r="F148" s="265" t="s">
        <v>105</v>
      </c>
      <c r="G148" s="265" t="s">
        <v>151</v>
      </c>
      <c r="H148" s="265" t="s">
        <v>72</v>
      </c>
      <c r="I148" s="266" t="s">
        <v>106</v>
      </c>
      <c r="J148" s="264" t="s">
        <v>85</v>
      </c>
      <c r="K148" s="265" t="s">
        <v>29</v>
      </c>
      <c r="L148" s="265" t="s">
        <v>84</v>
      </c>
      <c r="M148" s="265" t="s">
        <v>104</v>
      </c>
      <c r="N148" s="265" t="s">
        <v>83</v>
      </c>
      <c r="O148" s="265" t="s">
        <v>105</v>
      </c>
      <c r="P148" s="266" t="s">
        <v>106</v>
      </c>
    </row>
    <row r="149" spans="1:16" ht="15.75" thickBot="1">
      <c r="A149" s="267" t="s">
        <v>43</v>
      </c>
      <c r="B149" s="268" t="s">
        <v>159</v>
      </c>
      <c r="C149" s="269" t="s">
        <v>159</v>
      </c>
      <c r="D149" s="269" t="s">
        <v>159</v>
      </c>
      <c r="E149" s="270" t="s">
        <v>159</v>
      </c>
      <c r="F149" s="270" t="s">
        <v>159</v>
      </c>
      <c r="G149" s="270" t="s">
        <v>159</v>
      </c>
      <c r="H149" s="270" t="s">
        <v>159</v>
      </c>
      <c r="I149" s="270" t="s">
        <v>159</v>
      </c>
      <c r="J149" s="271" t="s">
        <v>159</v>
      </c>
      <c r="K149" s="270" t="s">
        <v>159</v>
      </c>
      <c r="L149" s="270" t="s">
        <v>159</v>
      </c>
      <c r="M149" s="270" t="s">
        <v>159</v>
      </c>
      <c r="N149" s="270" t="s">
        <v>159</v>
      </c>
      <c r="O149" s="270" t="s">
        <v>159</v>
      </c>
      <c r="P149" s="270" t="s">
        <v>159</v>
      </c>
    </row>
    <row r="150" spans="1:16">
      <c r="A150" s="357" t="s">
        <v>107</v>
      </c>
      <c r="B150" s="359"/>
      <c r="C150" s="414"/>
      <c r="D150" s="420"/>
      <c r="E150" s="414"/>
      <c r="F150" s="414"/>
      <c r="G150" s="421"/>
      <c r="H150" s="414"/>
      <c r="I150" s="414"/>
      <c r="J150" s="368"/>
      <c r="K150" s="414"/>
      <c r="L150" s="414"/>
      <c r="M150" s="414"/>
      <c r="N150" s="414"/>
      <c r="O150" s="414"/>
      <c r="P150" s="358"/>
    </row>
    <row r="151" spans="1:16">
      <c r="A151" s="360" t="s">
        <v>108</v>
      </c>
      <c r="B151" s="361">
        <v>2660</v>
      </c>
      <c r="C151" s="411">
        <v>761</v>
      </c>
      <c r="D151" s="411">
        <v>205</v>
      </c>
      <c r="E151" s="411">
        <v>2253</v>
      </c>
      <c r="F151" s="411">
        <v>0</v>
      </c>
      <c r="G151" s="422">
        <v>5879</v>
      </c>
      <c r="H151" s="411">
        <v>28499</v>
      </c>
      <c r="I151" s="411">
        <v>34378</v>
      </c>
      <c r="J151" s="361">
        <v>2690</v>
      </c>
      <c r="K151" s="411">
        <v>761</v>
      </c>
      <c r="L151" s="411">
        <v>205</v>
      </c>
      <c r="M151" s="411">
        <v>2253</v>
      </c>
      <c r="N151" s="411">
        <v>28365</v>
      </c>
      <c r="O151" s="411">
        <v>0</v>
      </c>
      <c r="P151" s="411">
        <v>34274</v>
      </c>
    </row>
    <row r="152" spans="1:16">
      <c r="A152" s="360" t="s">
        <v>109</v>
      </c>
      <c r="B152" s="361">
        <v>0</v>
      </c>
      <c r="C152" s="411">
        <v>137</v>
      </c>
      <c r="D152" s="411">
        <v>612</v>
      </c>
      <c r="E152" s="411">
        <v>0</v>
      </c>
      <c r="F152" s="411">
        <v>0</v>
      </c>
      <c r="G152" s="422">
        <v>749</v>
      </c>
      <c r="H152" s="411">
        <v>437</v>
      </c>
      <c r="I152" s="411">
        <v>1186</v>
      </c>
      <c r="J152" s="361">
        <v>0</v>
      </c>
      <c r="K152" s="411">
        <v>137</v>
      </c>
      <c r="L152" s="411">
        <v>612</v>
      </c>
      <c r="M152" s="411">
        <v>0</v>
      </c>
      <c r="N152" s="411">
        <v>437</v>
      </c>
      <c r="O152" s="411">
        <v>0</v>
      </c>
      <c r="P152" s="411">
        <v>1186</v>
      </c>
    </row>
    <row r="153" spans="1:16">
      <c r="A153" s="360" t="s">
        <v>110</v>
      </c>
      <c r="B153" s="361">
        <v>167</v>
      </c>
      <c r="C153" s="411">
        <v>0</v>
      </c>
      <c r="D153" s="411">
        <v>1</v>
      </c>
      <c r="E153" s="411">
        <v>225</v>
      </c>
      <c r="F153" s="411">
        <v>0</v>
      </c>
      <c r="G153" s="422">
        <v>393</v>
      </c>
      <c r="H153" s="411">
        <v>59577</v>
      </c>
      <c r="I153" s="411">
        <v>59970</v>
      </c>
      <c r="J153" s="361">
        <v>167</v>
      </c>
      <c r="K153" s="411">
        <v>0</v>
      </c>
      <c r="L153" s="411">
        <v>1</v>
      </c>
      <c r="M153" s="411">
        <v>225</v>
      </c>
      <c r="N153" s="411">
        <v>59577</v>
      </c>
      <c r="O153" s="411">
        <v>0</v>
      </c>
      <c r="P153" s="411">
        <v>59970</v>
      </c>
    </row>
    <row r="154" spans="1:16">
      <c r="A154" s="360" t="s">
        <v>111</v>
      </c>
      <c r="B154" s="361">
        <v>0</v>
      </c>
      <c r="C154" s="411">
        <v>0</v>
      </c>
      <c r="D154" s="411">
        <v>250</v>
      </c>
      <c r="E154" s="411">
        <v>0</v>
      </c>
      <c r="F154" s="411">
        <v>0</v>
      </c>
      <c r="G154" s="422">
        <v>250</v>
      </c>
      <c r="H154" s="411">
        <v>0</v>
      </c>
      <c r="I154" s="411">
        <v>250</v>
      </c>
      <c r="J154" s="361">
        <v>0</v>
      </c>
      <c r="K154" s="411">
        <v>0</v>
      </c>
      <c r="L154" s="411">
        <v>250</v>
      </c>
      <c r="M154" s="411">
        <v>0</v>
      </c>
      <c r="N154" s="411">
        <v>0</v>
      </c>
      <c r="O154" s="411">
        <v>0</v>
      </c>
      <c r="P154" s="411">
        <v>250</v>
      </c>
    </row>
    <row r="155" spans="1:16" ht="15.75" thickBot="1">
      <c r="A155" s="362" t="s">
        <v>112</v>
      </c>
      <c r="B155" s="363">
        <v>42</v>
      </c>
      <c r="C155" s="412">
        <v>8</v>
      </c>
      <c r="D155" s="412">
        <v>235</v>
      </c>
      <c r="E155" s="412">
        <v>144</v>
      </c>
      <c r="F155" s="412">
        <v>138</v>
      </c>
      <c r="G155" s="423">
        <v>567</v>
      </c>
      <c r="H155" s="412">
        <v>17612</v>
      </c>
      <c r="I155" s="412">
        <v>18179</v>
      </c>
      <c r="J155" s="363">
        <v>42</v>
      </c>
      <c r="K155" s="412">
        <v>8</v>
      </c>
      <c r="L155" s="412">
        <v>235</v>
      </c>
      <c r="M155" s="412">
        <v>144</v>
      </c>
      <c r="N155" s="412">
        <v>17612</v>
      </c>
      <c r="O155" s="412">
        <v>138</v>
      </c>
      <c r="P155" s="412">
        <v>18179</v>
      </c>
    </row>
    <row r="156" spans="1:16">
      <c r="A156" s="364" t="s">
        <v>47</v>
      </c>
      <c r="B156" s="365">
        <v>2869</v>
      </c>
      <c r="C156" s="413">
        <v>906</v>
      </c>
      <c r="D156" s="413">
        <v>1302</v>
      </c>
      <c r="E156" s="413">
        <v>2622</v>
      </c>
      <c r="F156" s="413">
        <v>138</v>
      </c>
      <c r="G156" s="424">
        <v>7837</v>
      </c>
      <c r="H156" s="413">
        <v>106127</v>
      </c>
      <c r="I156" s="413">
        <v>113964</v>
      </c>
      <c r="J156" s="365">
        <v>2899</v>
      </c>
      <c r="K156" s="413">
        <v>906</v>
      </c>
      <c r="L156" s="413">
        <v>1302</v>
      </c>
      <c r="M156" s="413">
        <v>2622</v>
      </c>
      <c r="N156" s="413">
        <v>105992</v>
      </c>
      <c r="O156" s="413">
        <v>138</v>
      </c>
      <c r="P156" s="413">
        <v>113860</v>
      </c>
    </row>
    <row r="157" spans="1:16">
      <c r="A157" s="366" t="s">
        <v>113</v>
      </c>
      <c r="B157" s="408">
        <v>-140</v>
      </c>
      <c r="C157" s="411">
        <v>1</v>
      </c>
      <c r="D157" s="411">
        <v>-29</v>
      </c>
      <c r="E157" s="411">
        <v>-14</v>
      </c>
      <c r="F157" s="411">
        <v>-104</v>
      </c>
      <c r="G157" s="422">
        <v>-286</v>
      </c>
      <c r="H157" s="411">
        <v>-148</v>
      </c>
      <c r="I157" s="411">
        <v>-435</v>
      </c>
      <c r="J157" s="361">
        <v>-143</v>
      </c>
      <c r="K157" s="411">
        <v>-3</v>
      </c>
      <c r="L157" s="411">
        <v>-39</v>
      </c>
      <c r="M157" s="411">
        <v>-14</v>
      </c>
      <c r="N157" s="411">
        <v>-29</v>
      </c>
      <c r="O157" s="411">
        <v>-104</v>
      </c>
      <c r="P157" s="411">
        <v>-331</v>
      </c>
    </row>
    <row r="158" spans="1:16" ht="15.75" thickBot="1">
      <c r="A158" s="362" t="s">
        <v>70</v>
      </c>
      <c r="B158" s="363"/>
      <c r="C158" s="412"/>
      <c r="D158" s="412"/>
      <c r="E158" s="412"/>
      <c r="F158" s="412"/>
      <c r="G158" s="423">
        <v>-1128</v>
      </c>
      <c r="H158" s="412"/>
      <c r="I158" s="412">
        <v>-1128</v>
      </c>
      <c r="J158" s="363"/>
      <c r="K158" s="412"/>
      <c r="L158" s="412"/>
      <c r="M158" s="412"/>
      <c r="N158" s="412"/>
      <c r="O158" s="412"/>
      <c r="P158" s="412">
        <v>-1128</v>
      </c>
    </row>
    <row r="159" spans="1:16" s="272" customFormat="1">
      <c r="A159" s="367" t="s">
        <v>114</v>
      </c>
      <c r="B159" s="368">
        <v>2729</v>
      </c>
      <c r="C159" s="414">
        <v>906</v>
      </c>
      <c r="D159" s="414">
        <v>1273</v>
      </c>
      <c r="E159" s="414">
        <v>2608</v>
      </c>
      <c r="F159" s="414">
        <v>34</v>
      </c>
      <c r="G159" s="421">
        <v>6422</v>
      </c>
      <c r="H159" s="414">
        <v>105978</v>
      </c>
      <c r="I159" s="414">
        <v>112400</v>
      </c>
      <c r="J159" s="368">
        <v>2756</v>
      </c>
      <c r="K159" s="414">
        <v>903</v>
      </c>
      <c r="L159" s="414">
        <v>1264</v>
      </c>
      <c r="M159" s="414">
        <v>2608</v>
      </c>
      <c r="N159" s="414">
        <v>105964</v>
      </c>
      <c r="O159" s="414">
        <v>34</v>
      </c>
      <c r="P159" s="414">
        <v>112400</v>
      </c>
    </row>
    <row r="160" spans="1:16">
      <c r="A160" s="366"/>
      <c r="B160" s="361"/>
      <c r="C160" s="411"/>
      <c r="D160" s="411"/>
      <c r="E160" s="411"/>
      <c r="F160" s="411"/>
      <c r="G160" s="422"/>
      <c r="H160" s="411"/>
      <c r="I160" s="411"/>
      <c r="J160" s="361"/>
      <c r="K160" s="411"/>
      <c r="L160" s="411"/>
      <c r="M160" s="411"/>
      <c r="N160" s="411"/>
      <c r="O160" s="411"/>
      <c r="P160" s="411"/>
    </row>
    <row r="161" spans="1:16">
      <c r="A161" s="369" t="s">
        <v>76</v>
      </c>
      <c r="B161" s="370">
        <v>1287</v>
      </c>
      <c r="C161" s="415">
        <v>404</v>
      </c>
      <c r="D161" s="415">
        <v>317</v>
      </c>
      <c r="E161" s="415">
        <v>123</v>
      </c>
      <c r="F161" s="415">
        <v>-114</v>
      </c>
      <c r="G161" s="425">
        <v>2016</v>
      </c>
      <c r="H161" s="415">
        <v>1801</v>
      </c>
      <c r="I161" s="415">
        <v>3817</v>
      </c>
      <c r="J161" s="370">
        <v>1299</v>
      </c>
      <c r="K161" s="415">
        <v>404</v>
      </c>
      <c r="L161" s="415">
        <v>317</v>
      </c>
      <c r="M161" s="415">
        <v>123</v>
      </c>
      <c r="N161" s="415">
        <v>1789</v>
      </c>
      <c r="O161" s="415">
        <v>-114</v>
      </c>
      <c r="P161" s="415">
        <v>3817</v>
      </c>
    </row>
    <row r="162" spans="1:16" ht="15.75" thickBot="1">
      <c r="A162" s="362" t="s">
        <v>115</v>
      </c>
      <c r="B162" s="363">
        <v>-164</v>
      </c>
      <c r="C162" s="412">
        <v>-142</v>
      </c>
      <c r="D162" s="412">
        <v>-182</v>
      </c>
      <c r="E162" s="412">
        <v>-71</v>
      </c>
      <c r="F162" s="412">
        <v>-28</v>
      </c>
      <c r="G162" s="423">
        <v>-587</v>
      </c>
      <c r="H162" s="412">
        <v>-694</v>
      </c>
      <c r="I162" s="412">
        <v>-1281</v>
      </c>
      <c r="J162" s="363">
        <v>-189</v>
      </c>
      <c r="K162" s="412">
        <v>-142</v>
      </c>
      <c r="L162" s="412">
        <v>-182</v>
      </c>
      <c r="M162" s="412">
        <v>-71</v>
      </c>
      <c r="N162" s="412">
        <v>-668</v>
      </c>
      <c r="O162" s="412">
        <v>-28</v>
      </c>
      <c r="P162" s="412">
        <v>-1281</v>
      </c>
    </row>
    <row r="163" spans="1:16">
      <c r="A163" s="364" t="s">
        <v>59</v>
      </c>
      <c r="B163" s="365">
        <v>1123</v>
      </c>
      <c r="C163" s="413">
        <v>261</v>
      </c>
      <c r="D163" s="413">
        <v>135</v>
      </c>
      <c r="E163" s="413">
        <v>52</v>
      </c>
      <c r="F163" s="413">
        <v>-142</v>
      </c>
      <c r="G163" s="424">
        <v>1429</v>
      </c>
      <c r="H163" s="413">
        <v>1107</v>
      </c>
      <c r="I163" s="413">
        <v>2536</v>
      </c>
      <c r="J163" s="365">
        <v>1110</v>
      </c>
      <c r="K163" s="413">
        <v>261</v>
      </c>
      <c r="L163" s="413">
        <v>135</v>
      </c>
      <c r="M163" s="413">
        <v>52</v>
      </c>
      <c r="N163" s="413">
        <v>1120</v>
      </c>
      <c r="O163" s="413">
        <v>-142</v>
      </c>
      <c r="P163" s="413">
        <v>2536</v>
      </c>
    </row>
    <row r="164" spans="1:16">
      <c r="A164" s="371" t="s">
        <v>116</v>
      </c>
      <c r="B164" s="361">
        <v>0</v>
      </c>
      <c r="C164" s="411">
        <v>-35</v>
      </c>
      <c r="D164" s="411">
        <v>0</v>
      </c>
      <c r="E164" s="411">
        <v>0</v>
      </c>
      <c r="F164" s="411">
        <v>0</v>
      </c>
      <c r="G164" s="422">
        <v>-35</v>
      </c>
      <c r="H164" s="411">
        <v>-48</v>
      </c>
      <c r="I164" s="411">
        <v>-83</v>
      </c>
      <c r="J164" s="361">
        <v>0</v>
      </c>
      <c r="K164" s="411">
        <v>-35</v>
      </c>
      <c r="L164" s="411">
        <v>0</v>
      </c>
      <c r="M164" s="411">
        <v>0</v>
      </c>
      <c r="N164" s="411">
        <v>-48</v>
      </c>
      <c r="O164" s="411">
        <v>0</v>
      </c>
      <c r="P164" s="411">
        <v>-83</v>
      </c>
    </row>
    <row r="165" spans="1:16">
      <c r="A165" s="371" t="s">
        <v>74</v>
      </c>
      <c r="B165" s="408">
        <v>50</v>
      </c>
      <c r="C165" s="416">
        <v>1</v>
      </c>
      <c r="D165" s="416">
        <v>2608</v>
      </c>
      <c r="E165" s="416">
        <v>0</v>
      </c>
      <c r="F165" s="416">
        <v>14</v>
      </c>
      <c r="G165" s="426">
        <v>2673</v>
      </c>
      <c r="H165" s="416">
        <v>9</v>
      </c>
      <c r="I165" s="416">
        <v>2681</v>
      </c>
      <c r="J165" s="361">
        <v>50</v>
      </c>
      <c r="K165" s="416">
        <v>1</v>
      </c>
      <c r="L165" s="416">
        <v>2608</v>
      </c>
      <c r="M165" s="416">
        <v>0</v>
      </c>
      <c r="N165" s="416">
        <v>9</v>
      </c>
      <c r="O165" s="416">
        <v>14</v>
      </c>
      <c r="P165" s="416">
        <v>2681</v>
      </c>
    </row>
    <row r="166" spans="1:16" ht="30" customHeight="1">
      <c r="A166" s="372" t="s">
        <v>42</v>
      </c>
      <c r="B166" s="408">
        <v>-107</v>
      </c>
      <c r="C166" s="411">
        <v>0</v>
      </c>
      <c r="D166" s="411">
        <v>-72</v>
      </c>
      <c r="E166" s="411">
        <v>443</v>
      </c>
      <c r="F166" s="411">
        <v>0</v>
      </c>
      <c r="G166" s="422">
        <v>264</v>
      </c>
      <c r="H166" s="411">
        <v>-5688</v>
      </c>
      <c r="I166" s="411">
        <v>-5424</v>
      </c>
      <c r="J166" s="408">
        <v>-107</v>
      </c>
      <c r="K166" s="411">
        <v>0</v>
      </c>
      <c r="L166" s="411">
        <v>-72</v>
      </c>
      <c r="M166" s="411">
        <v>443</v>
      </c>
      <c r="N166" s="411">
        <v>-5688</v>
      </c>
      <c r="O166" s="411">
        <v>0</v>
      </c>
      <c r="P166" s="411">
        <v>-5424</v>
      </c>
    </row>
    <row r="167" spans="1:16" ht="15.75" thickBot="1">
      <c r="A167" s="373" t="s">
        <v>4</v>
      </c>
      <c r="B167" s="363">
        <v>0</v>
      </c>
      <c r="C167" s="412">
        <v>0</v>
      </c>
      <c r="D167" s="412">
        <v>0</v>
      </c>
      <c r="E167" s="412">
        <v>0</v>
      </c>
      <c r="F167" s="412">
        <v>-6</v>
      </c>
      <c r="G167" s="423">
        <v>-6</v>
      </c>
      <c r="H167" s="412">
        <v>-293</v>
      </c>
      <c r="I167" s="412">
        <v>-299</v>
      </c>
      <c r="J167" s="363">
        <v>1</v>
      </c>
      <c r="K167" s="412">
        <v>0</v>
      </c>
      <c r="L167" s="412">
        <v>0</v>
      </c>
      <c r="M167" s="412">
        <v>0</v>
      </c>
      <c r="N167" s="412">
        <v>-294</v>
      </c>
      <c r="O167" s="412">
        <v>-6</v>
      </c>
      <c r="P167" s="412">
        <v>-299</v>
      </c>
    </row>
    <row r="168" spans="1:16" ht="15.75" thickBot="1">
      <c r="A168" s="273" t="s">
        <v>27</v>
      </c>
      <c r="B168" s="409">
        <v>-57</v>
      </c>
      <c r="C168" s="417">
        <v>-34</v>
      </c>
      <c r="D168" s="417">
        <v>2536</v>
      </c>
      <c r="E168" s="417">
        <v>443</v>
      </c>
      <c r="F168" s="417">
        <v>8</v>
      </c>
      <c r="G168" s="427">
        <v>2897</v>
      </c>
      <c r="H168" s="417">
        <v>-6021</v>
      </c>
      <c r="I168" s="417">
        <v>-3124</v>
      </c>
      <c r="J168" s="409">
        <v>-56</v>
      </c>
      <c r="K168" s="417">
        <v>-34</v>
      </c>
      <c r="L168" s="417">
        <v>2536</v>
      </c>
      <c r="M168" s="417">
        <v>443</v>
      </c>
      <c r="N168" s="417">
        <v>-6021</v>
      </c>
      <c r="O168" s="417">
        <v>8</v>
      </c>
      <c r="P168" s="417">
        <v>-3124</v>
      </c>
    </row>
    <row r="169" spans="1:16">
      <c r="A169" s="357" t="s">
        <v>51</v>
      </c>
      <c r="B169" s="374">
        <v>1066</v>
      </c>
      <c r="C169" s="418">
        <v>227</v>
      </c>
      <c r="D169" s="418">
        <v>2671</v>
      </c>
      <c r="E169" s="418">
        <v>495</v>
      </c>
      <c r="F169" s="418">
        <v>-134</v>
      </c>
      <c r="G169" s="428">
        <v>4325</v>
      </c>
      <c r="H169" s="418">
        <v>-4913</v>
      </c>
      <c r="I169" s="418">
        <v>-588</v>
      </c>
      <c r="J169" s="374">
        <v>1054</v>
      </c>
      <c r="K169" s="418">
        <v>227</v>
      </c>
      <c r="L169" s="418">
        <v>2671</v>
      </c>
      <c r="M169" s="418">
        <v>495</v>
      </c>
      <c r="N169" s="418">
        <v>-4901</v>
      </c>
      <c r="O169" s="418">
        <v>-134</v>
      </c>
      <c r="P169" s="418">
        <v>-588</v>
      </c>
    </row>
    <row r="170" spans="1:16" ht="26.25">
      <c r="A170" s="375" t="s">
        <v>87</v>
      </c>
      <c r="B170" s="263">
        <v>0</v>
      </c>
      <c r="C170" s="419">
        <v>62</v>
      </c>
      <c r="D170" s="419">
        <v>42</v>
      </c>
      <c r="E170" s="419">
        <v>0</v>
      </c>
      <c r="F170" s="419">
        <v>0</v>
      </c>
      <c r="G170" s="429">
        <v>104</v>
      </c>
      <c r="H170" s="419">
        <v>50</v>
      </c>
      <c r="I170" s="419">
        <v>154</v>
      </c>
      <c r="J170" s="263">
        <v>11</v>
      </c>
      <c r="K170" s="419">
        <v>62</v>
      </c>
      <c r="L170" s="419">
        <v>42</v>
      </c>
      <c r="M170" s="419">
        <v>0</v>
      </c>
      <c r="N170" s="419">
        <v>39</v>
      </c>
      <c r="O170" s="419">
        <v>0</v>
      </c>
      <c r="P170" s="419">
        <v>154</v>
      </c>
    </row>
    <row r="171" spans="1:16">
      <c r="A171" s="366" t="s">
        <v>45</v>
      </c>
      <c r="B171" s="263">
        <v>64</v>
      </c>
      <c r="C171" s="419">
        <v>62</v>
      </c>
      <c r="D171" s="419">
        <v>42</v>
      </c>
      <c r="E171" s="419">
        <v>0</v>
      </c>
      <c r="F171" s="419">
        <v>0</v>
      </c>
      <c r="G171" s="429">
        <v>168</v>
      </c>
      <c r="H171" s="419">
        <v>23</v>
      </c>
      <c r="I171" s="419">
        <v>192</v>
      </c>
      <c r="J171" s="263">
        <v>36</v>
      </c>
      <c r="K171" s="419">
        <v>62</v>
      </c>
      <c r="L171" s="419">
        <v>42</v>
      </c>
      <c r="M171" s="419">
        <v>0</v>
      </c>
      <c r="N171" s="419">
        <v>51</v>
      </c>
      <c r="O171" s="419">
        <v>0</v>
      </c>
      <c r="P171" s="419">
        <v>192</v>
      </c>
    </row>
    <row r="172" spans="1:16">
      <c r="A172" s="357"/>
      <c r="B172" s="374"/>
      <c r="C172" s="418"/>
      <c r="D172" s="418"/>
      <c r="E172" s="418"/>
      <c r="F172" s="418"/>
      <c r="G172" s="428"/>
      <c r="H172" s="418"/>
      <c r="I172" s="418"/>
      <c r="J172" s="374"/>
      <c r="K172" s="418"/>
      <c r="L172" s="418"/>
      <c r="M172" s="418"/>
      <c r="N172" s="418"/>
      <c r="O172" s="418"/>
      <c r="P172" s="418"/>
    </row>
    <row r="173" spans="1:16">
      <c r="A173" s="376" t="s">
        <v>117</v>
      </c>
      <c r="B173" s="361"/>
      <c r="C173" s="411"/>
      <c r="D173" s="411"/>
      <c r="E173" s="411"/>
      <c r="F173" s="411"/>
      <c r="G173" s="422"/>
      <c r="H173" s="411"/>
      <c r="I173" s="411"/>
      <c r="J173" s="361"/>
      <c r="K173" s="411"/>
      <c r="L173" s="411"/>
      <c r="M173" s="411"/>
      <c r="N173" s="411"/>
      <c r="O173" s="411"/>
      <c r="P173" s="411"/>
    </row>
    <row r="174" spans="1:16">
      <c r="A174" s="366" t="s">
        <v>118</v>
      </c>
      <c r="B174" s="263">
        <v>7</v>
      </c>
      <c r="C174" s="411">
        <v>36</v>
      </c>
      <c r="D174" s="411">
        <v>2</v>
      </c>
      <c r="E174" s="411">
        <v>0</v>
      </c>
      <c r="F174" s="411">
        <v>237</v>
      </c>
      <c r="G174" s="422">
        <v>281</v>
      </c>
      <c r="H174" s="411">
        <v>9</v>
      </c>
      <c r="I174" s="411">
        <v>290</v>
      </c>
      <c r="J174" s="361">
        <v>7</v>
      </c>
      <c r="K174" s="411">
        <v>36</v>
      </c>
      <c r="L174" s="411">
        <v>2</v>
      </c>
      <c r="M174" s="411">
        <v>0</v>
      </c>
      <c r="N174" s="411">
        <v>9</v>
      </c>
      <c r="O174" s="411">
        <v>237</v>
      </c>
      <c r="P174" s="411">
        <v>290</v>
      </c>
    </row>
    <row r="175" spans="1:16">
      <c r="A175" s="366" t="s">
        <v>119</v>
      </c>
      <c r="B175" s="410">
        <v>168</v>
      </c>
      <c r="C175" s="412">
        <v>47</v>
      </c>
      <c r="D175" s="412">
        <v>161</v>
      </c>
      <c r="E175" s="412">
        <v>68</v>
      </c>
      <c r="F175" s="412">
        <v>15</v>
      </c>
      <c r="G175" s="423">
        <v>443</v>
      </c>
      <c r="H175" s="412">
        <v>673</v>
      </c>
      <c r="I175" s="412">
        <v>1116</v>
      </c>
      <c r="J175" s="363">
        <v>168</v>
      </c>
      <c r="K175" s="412">
        <v>47</v>
      </c>
      <c r="L175" s="412">
        <v>161</v>
      </c>
      <c r="M175" s="412">
        <v>68</v>
      </c>
      <c r="N175" s="412">
        <v>673</v>
      </c>
      <c r="O175" s="412">
        <v>15</v>
      </c>
      <c r="P175" s="412">
        <v>1116</v>
      </c>
    </row>
    <row r="176" spans="1:16">
      <c r="A176" s="366" t="s">
        <v>120</v>
      </c>
      <c r="B176" s="263">
        <v>129</v>
      </c>
      <c r="C176" s="411">
        <v>18</v>
      </c>
      <c r="D176" s="411">
        <v>3870</v>
      </c>
      <c r="E176" s="411">
        <v>0</v>
      </c>
      <c r="F176" s="411">
        <v>19</v>
      </c>
      <c r="G176" s="422">
        <v>4034</v>
      </c>
      <c r="H176" s="411">
        <v>88</v>
      </c>
      <c r="I176" s="411">
        <v>4122</v>
      </c>
      <c r="J176" s="361">
        <v>129</v>
      </c>
      <c r="K176" s="411">
        <v>18</v>
      </c>
      <c r="L176" s="411">
        <v>3870</v>
      </c>
      <c r="M176" s="411">
        <v>0</v>
      </c>
      <c r="N176" s="411">
        <v>88</v>
      </c>
      <c r="O176" s="411">
        <v>19</v>
      </c>
      <c r="P176" s="411">
        <v>4122</v>
      </c>
    </row>
    <row r="177" spans="1:16">
      <c r="L177" s="8"/>
    </row>
    <row r="178" spans="1:16">
      <c r="L178" s="8"/>
    </row>
    <row r="179" spans="1:16" s="9" customFormat="1">
      <c r="A179" s="377"/>
      <c r="B179" s="378" t="s">
        <v>103</v>
      </c>
      <c r="C179" s="379" t="s">
        <v>103</v>
      </c>
      <c r="D179" s="379" t="s">
        <v>103</v>
      </c>
      <c r="E179" s="380" t="s">
        <v>103</v>
      </c>
      <c r="F179" s="379" t="s">
        <v>103</v>
      </c>
      <c r="G179" s="379" t="s">
        <v>103</v>
      </c>
      <c r="H179" s="379" t="s">
        <v>103</v>
      </c>
      <c r="I179" s="378" t="s">
        <v>103</v>
      </c>
      <c r="J179" s="356" t="s">
        <v>102</v>
      </c>
      <c r="K179" s="356" t="s">
        <v>102</v>
      </c>
      <c r="L179" s="356" t="s">
        <v>102</v>
      </c>
      <c r="M179" s="356" t="s">
        <v>102</v>
      </c>
      <c r="N179" s="356" t="s">
        <v>102</v>
      </c>
      <c r="O179" s="356" t="s">
        <v>102</v>
      </c>
      <c r="P179" s="356" t="s">
        <v>102</v>
      </c>
    </row>
    <row r="180" spans="1:16" s="7" customFormat="1" ht="40.5" customHeight="1" thickBot="1">
      <c r="A180" s="6"/>
      <c r="B180" s="264" t="s">
        <v>85</v>
      </c>
      <c r="C180" s="265" t="s">
        <v>29</v>
      </c>
      <c r="D180" s="265" t="s">
        <v>84</v>
      </c>
      <c r="E180" s="265" t="s">
        <v>104</v>
      </c>
      <c r="F180" s="265" t="s">
        <v>105</v>
      </c>
      <c r="G180" s="265" t="s">
        <v>151</v>
      </c>
      <c r="H180" s="265" t="s">
        <v>72</v>
      </c>
      <c r="I180" s="266" t="s">
        <v>106</v>
      </c>
      <c r="J180" s="264" t="s">
        <v>85</v>
      </c>
      <c r="K180" s="265" t="s">
        <v>29</v>
      </c>
      <c r="L180" s="265" t="s">
        <v>84</v>
      </c>
      <c r="M180" s="265" t="s">
        <v>104</v>
      </c>
      <c r="N180" s="265" t="s">
        <v>83</v>
      </c>
      <c r="O180" s="265" t="s">
        <v>105</v>
      </c>
      <c r="P180" s="266" t="s">
        <v>106</v>
      </c>
    </row>
    <row r="181" spans="1:16" ht="15.75" thickBot="1">
      <c r="A181" s="267" t="s">
        <v>43</v>
      </c>
      <c r="B181" s="268" t="s">
        <v>160</v>
      </c>
      <c r="C181" s="269" t="s">
        <v>160</v>
      </c>
      <c r="D181" s="269" t="s">
        <v>160</v>
      </c>
      <c r="E181" s="270" t="s">
        <v>160</v>
      </c>
      <c r="F181" s="270" t="s">
        <v>160</v>
      </c>
      <c r="G181" s="270" t="s">
        <v>160</v>
      </c>
      <c r="H181" s="270" t="s">
        <v>160</v>
      </c>
      <c r="I181" s="270" t="s">
        <v>160</v>
      </c>
      <c r="J181" s="271" t="s">
        <v>160</v>
      </c>
      <c r="K181" s="270" t="s">
        <v>160</v>
      </c>
      <c r="L181" s="270" t="s">
        <v>160</v>
      </c>
      <c r="M181" s="270" t="s">
        <v>160</v>
      </c>
      <c r="N181" s="270" t="s">
        <v>160</v>
      </c>
      <c r="O181" s="270" t="s">
        <v>160</v>
      </c>
      <c r="P181" s="270" t="s">
        <v>160</v>
      </c>
    </row>
    <row r="182" spans="1:16" s="54" customFormat="1">
      <c r="A182" s="381" t="s">
        <v>121</v>
      </c>
      <c r="B182" s="430">
        <v>5545</v>
      </c>
      <c r="C182" s="414">
        <v>1923</v>
      </c>
      <c r="D182" s="414">
        <v>2874</v>
      </c>
      <c r="E182" s="414">
        <v>1496</v>
      </c>
      <c r="F182" s="414">
        <v>283</v>
      </c>
      <c r="G182" s="421">
        <v>12121</v>
      </c>
      <c r="H182" s="414">
        <v>27137</v>
      </c>
      <c r="I182" s="414">
        <v>39258</v>
      </c>
      <c r="J182" s="430">
        <v>6066</v>
      </c>
      <c r="K182" s="414">
        <v>1923</v>
      </c>
      <c r="L182" s="414">
        <v>2874</v>
      </c>
      <c r="M182" s="414">
        <v>1496</v>
      </c>
      <c r="N182" s="414">
        <v>26616</v>
      </c>
      <c r="O182" s="414">
        <v>283</v>
      </c>
      <c r="P182" s="433">
        <v>39258</v>
      </c>
    </row>
    <row r="183" spans="1:16" s="9" customFormat="1">
      <c r="A183" s="382" t="s">
        <v>122</v>
      </c>
      <c r="B183" s="361">
        <v>1032</v>
      </c>
      <c r="C183" s="411">
        <v>678</v>
      </c>
      <c r="D183" s="411">
        <v>74</v>
      </c>
      <c r="E183" s="411">
        <v>0</v>
      </c>
      <c r="F183" s="411">
        <v>32</v>
      </c>
      <c r="G183" s="439">
        <v>1817</v>
      </c>
      <c r="H183" s="411">
        <v>644</v>
      </c>
      <c r="I183" s="411">
        <v>2461</v>
      </c>
      <c r="J183" s="361">
        <v>1005</v>
      </c>
      <c r="K183" s="411">
        <v>678</v>
      </c>
      <c r="L183" s="411">
        <v>74</v>
      </c>
      <c r="M183" s="411">
        <v>0</v>
      </c>
      <c r="N183" s="411">
        <v>671</v>
      </c>
      <c r="O183" s="411">
        <v>32</v>
      </c>
      <c r="P183" s="434">
        <v>2461</v>
      </c>
    </row>
    <row r="184" spans="1:16" s="9" customFormat="1" ht="15.75" thickBot="1">
      <c r="A184" s="383" t="s">
        <v>5</v>
      </c>
      <c r="B184" s="410"/>
      <c r="C184" s="440"/>
      <c r="D184" s="440"/>
      <c r="E184" s="440"/>
      <c r="F184" s="440"/>
      <c r="G184" s="423">
        <v>-384</v>
      </c>
      <c r="H184" s="440"/>
      <c r="I184" s="412">
        <v>-386</v>
      </c>
      <c r="J184" s="363"/>
      <c r="K184" s="412"/>
      <c r="L184" s="412"/>
      <c r="M184" s="412"/>
      <c r="N184" s="412"/>
      <c r="O184" s="412"/>
      <c r="P184" s="435">
        <v>-386</v>
      </c>
    </row>
    <row r="185" spans="1:16" s="9" customFormat="1">
      <c r="A185" s="384" t="s">
        <v>123</v>
      </c>
      <c r="B185" s="365">
        <v>6577</v>
      </c>
      <c r="C185" s="413">
        <v>2601</v>
      </c>
      <c r="D185" s="413">
        <v>2949</v>
      </c>
      <c r="E185" s="413">
        <v>1496</v>
      </c>
      <c r="F185" s="413">
        <v>315</v>
      </c>
      <c r="G185" s="424">
        <v>13554</v>
      </c>
      <c r="H185" s="413">
        <v>27781</v>
      </c>
      <c r="I185" s="413">
        <v>41333</v>
      </c>
      <c r="J185" s="365">
        <v>7071</v>
      </c>
      <c r="K185" s="413">
        <v>2601</v>
      </c>
      <c r="L185" s="413">
        <v>2949</v>
      </c>
      <c r="M185" s="413">
        <v>1496</v>
      </c>
      <c r="N185" s="413">
        <v>27286</v>
      </c>
      <c r="O185" s="413">
        <v>315</v>
      </c>
      <c r="P185" s="436">
        <v>41333</v>
      </c>
    </row>
    <row r="186" spans="1:16" s="9" customFormat="1">
      <c r="A186" s="382" t="s">
        <v>15</v>
      </c>
      <c r="B186" s="263"/>
      <c r="C186" s="419"/>
      <c r="D186" s="419"/>
      <c r="E186" s="419"/>
      <c r="F186" s="419"/>
      <c r="G186" s="429"/>
      <c r="H186" s="419"/>
      <c r="I186" s="411">
        <v>3107</v>
      </c>
      <c r="J186" s="361"/>
      <c r="K186" s="411"/>
      <c r="L186" s="411"/>
      <c r="M186" s="411"/>
      <c r="N186" s="411"/>
      <c r="O186" s="411"/>
      <c r="P186" s="434">
        <v>3107</v>
      </c>
    </row>
    <row r="187" spans="1:16" s="9" customFormat="1">
      <c r="A187" s="382" t="s">
        <v>124</v>
      </c>
      <c r="B187" s="263"/>
      <c r="C187" s="419"/>
      <c r="D187" s="419"/>
      <c r="E187" s="419"/>
      <c r="F187" s="419"/>
      <c r="G187" s="429"/>
      <c r="H187" s="419"/>
      <c r="I187" s="411">
        <v>2149</v>
      </c>
      <c r="J187" s="361"/>
      <c r="K187" s="411"/>
      <c r="L187" s="411"/>
      <c r="M187" s="411"/>
      <c r="N187" s="411"/>
      <c r="O187" s="411"/>
      <c r="P187" s="434">
        <v>2149</v>
      </c>
    </row>
    <row r="188" spans="1:16" s="9" customFormat="1">
      <c r="A188" s="385" t="s">
        <v>71</v>
      </c>
      <c r="B188" s="263"/>
      <c r="C188" s="419"/>
      <c r="D188" s="419"/>
      <c r="E188" s="419"/>
      <c r="F188" s="419"/>
      <c r="G188" s="429"/>
      <c r="H188" s="419"/>
      <c r="I188" s="411">
        <v>95481</v>
      </c>
      <c r="J188" s="361"/>
      <c r="K188" s="411"/>
      <c r="L188" s="411"/>
      <c r="M188" s="411"/>
      <c r="N188" s="411"/>
      <c r="O188" s="411"/>
      <c r="P188" s="434">
        <v>95481</v>
      </c>
    </row>
    <row r="189" spans="1:16" s="9" customFormat="1" ht="15.75" thickBot="1">
      <c r="A189" s="383" t="s">
        <v>125</v>
      </c>
      <c r="B189" s="410"/>
      <c r="C189" s="440"/>
      <c r="D189" s="440"/>
      <c r="E189" s="440"/>
      <c r="F189" s="440"/>
      <c r="G189" s="441"/>
      <c r="H189" s="440"/>
      <c r="I189" s="412">
        <v>7592</v>
      </c>
      <c r="J189" s="363"/>
      <c r="K189" s="412"/>
      <c r="L189" s="412"/>
      <c r="M189" s="412"/>
      <c r="N189" s="412"/>
      <c r="O189" s="412"/>
      <c r="P189" s="435">
        <v>7592</v>
      </c>
    </row>
    <row r="190" spans="1:16" s="9" customFormat="1">
      <c r="A190" s="274" t="s">
        <v>38</v>
      </c>
      <c r="B190" s="431"/>
      <c r="C190" s="442"/>
      <c r="D190" s="442"/>
      <c r="E190" s="442"/>
      <c r="F190" s="442"/>
      <c r="G190" s="443"/>
      <c r="H190" s="442"/>
      <c r="I190" s="442">
        <v>149661</v>
      </c>
      <c r="J190" s="431"/>
      <c r="K190" s="442"/>
      <c r="L190" s="442"/>
      <c r="M190" s="442"/>
      <c r="N190" s="442"/>
      <c r="O190" s="442"/>
      <c r="P190" s="437">
        <v>149661</v>
      </c>
    </row>
    <row r="191" spans="1:16" s="9" customFormat="1">
      <c r="A191" s="385"/>
      <c r="B191" s="263"/>
      <c r="C191" s="419"/>
      <c r="D191" s="419"/>
      <c r="E191" s="419"/>
      <c r="F191" s="419"/>
      <c r="G191" s="429"/>
      <c r="H191" s="419"/>
      <c r="I191" s="411"/>
      <c r="J191" s="361"/>
      <c r="K191" s="411"/>
      <c r="L191" s="411"/>
      <c r="M191" s="411"/>
      <c r="N191" s="411"/>
      <c r="O191" s="411"/>
      <c r="P191" s="434"/>
    </row>
    <row r="192" spans="1:16" s="9" customFormat="1">
      <c r="A192" s="386" t="s">
        <v>126</v>
      </c>
      <c r="B192" s="374">
        <v>616</v>
      </c>
      <c r="C192" s="444">
        <v>93</v>
      </c>
      <c r="D192" s="444">
        <v>492</v>
      </c>
      <c r="E192" s="444">
        <v>371</v>
      </c>
      <c r="F192" s="444">
        <v>190</v>
      </c>
      <c r="G192" s="445">
        <v>1761</v>
      </c>
      <c r="H192" s="444">
        <v>22435</v>
      </c>
      <c r="I192" s="444">
        <v>24196</v>
      </c>
      <c r="J192" s="449">
        <v>735</v>
      </c>
      <c r="K192" s="444">
        <v>93</v>
      </c>
      <c r="L192" s="444">
        <v>492</v>
      </c>
      <c r="M192" s="444">
        <v>371</v>
      </c>
      <c r="N192" s="444">
        <v>22315</v>
      </c>
      <c r="O192" s="444">
        <v>190</v>
      </c>
      <c r="P192" s="438">
        <v>24196</v>
      </c>
    </row>
    <row r="193" spans="1:16" s="9" customFormat="1" ht="15.75" thickBot="1">
      <c r="A193" s="383" t="s">
        <v>5</v>
      </c>
      <c r="B193" s="410"/>
      <c r="C193" s="440"/>
      <c r="D193" s="440"/>
      <c r="E193" s="440"/>
      <c r="F193" s="440"/>
      <c r="G193" s="423">
        <v>-384</v>
      </c>
      <c r="H193" s="440"/>
      <c r="I193" s="412">
        <v>-386</v>
      </c>
      <c r="J193" s="363"/>
      <c r="K193" s="412"/>
      <c r="L193" s="412"/>
      <c r="M193" s="412"/>
      <c r="N193" s="412"/>
      <c r="O193" s="412"/>
      <c r="P193" s="435">
        <v>-386</v>
      </c>
    </row>
    <row r="194" spans="1:16" s="9" customFormat="1">
      <c r="A194" s="384" t="s">
        <v>127</v>
      </c>
      <c r="B194" s="432"/>
      <c r="C194" s="446"/>
      <c r="D194" s="446"/>
      <c r="E194" s="446"/>
      <c r="F194" s="446"/>
      <c r="G194" s="447">
        <v>1377</v>
      </c>
      <c r="H194" s="446"/>
      <c r="I194" s="413">
        <v>23810</v>
      </c>
      <c r="J194" s="365"/>
      <c r="K194" s="413"/>
      <c r="L194" s="413"/>
      <c r="M194" s="413"/>
      <c r="N194" s="413"/>
      <c r="O194" s="413"/>
      <c r="P194" s="436">
        <v>23810</v>
      </c>
    </row>
    <row r="195" spans="1:16" s="9" customFormat="1">
      <c r="A195" s="382" t="s">
        <v>14</v>
      </c>
      <c r="B195" s="263"/>
      <c r="C195" s="419"/>
      <c r="D195" s="419"/>
      <c r="E195" s="419"/>
      <c r="F195" s="419"/>
      <c r="G195" s="429"/>
      <c r="H195" s="419"/>
      <c r="I195" s="411">
        <v>827</v>
      </c>
      <c r="J195" s="361"/>
      <c r="K195" s="411"/>
      <c r="L195" s="411"/>
      <c r="M195" s="411"/>
      <c r="N195" s="411"/>
      <c r="O195" s="411"/>
      <c r="P195" s="434">
        <v>827</v>
      </c>
    </row>
    <row r="196" spans="1:16" s="9" customFormat="1" ht="15.75" thickBot="1">
      <c r="A196" s="387" t="s">
        <v>60</v>
      </c>
      <c r="B196" s="410"/>
      <c r="C196" s="440"/>
      <c r="D196" s="440"/>
      <c r="E196" s="440"/>
      <c r="F196" s="440"/>
      <c r="G196" s="441"/>
      <c r="H196" s="440"/>
      <c r="I196" s="412">
        <v>94140</v>
      </c>
      <c r="J196" s="363"/>
      <c r="K196" s="412"/>
      <c r="L196" s="412"/>
      <c r="M196" s="412"/>
      <c r="N196" s="412"/>
      <c r="O196" s="412"/>
      <c r="P196" s="435">
        <v>94140</v>
      </c>
    </row>
    <row r="197" spans="1:16" s="9" customFormat="1">
      <c r="A197" s="384" t="s">
        <v>128</v>
      </c>
      <c r="B197" s="432"/>
      <c r="C197" s="446"/>
      <c r="D197" s="446"/>
      <c r="E197" s="446"/>
      <c r="F197" s="446"/>
      <c r="G197" s="447"/>
      <c r="H197" s="446"/>
      <c r="I197" s="413">
        <v>118777</v>
      </c>
      <c r="J197" s="365"/>
      <c r="K197" s="413"/>
      <c r="L197" s="413"/>
      <c r="M197" s="413"/>
      <c r="N197" s="413"/>
      <c r="O197" s="413"/>
      <c r="P197" s="436">
        <v>118777</v>
      </c>
    </row>
    <row r="198" spans="1:16" s="9" customFormat="1">
      <c r="A198" s="382" t="s">
        <v>13</v>
      </c>
      <c r="B198" s="263"/>
      <c r="C198" s="419"/>
      <c r="D198" s="419"/>
      <c r="E198" s="419"/>
      <c r="F198" s="419"/>
      <c r="G198" s="429"/>
      <c r="H198" s="419"/>
      <c r="I198" s="411">
        <v>17220</v>
      </c>
      <c r="J198" s="361"/>
      <c r="K198" s="411"/>
      <c r="L198" s="411"/>
      <c r="M198" s="411"/>
      <c r="N198" s="411"/>
      <c r="O198" s="411"/>
      <c r="P198" s="434">
        <v>17220</v>
      </c>
    </row>
    <row r="199" spans="1:16" s="9" customFormat="1" ht="15.75" thickBot="1">
      <c r="A199" s="383" t="s">
        <v>12</v>
      </c>
      <c r="B199" s="410"/>
      <c r="C199" s="440"/>
      <c r="D199" s="440"/>
      <c r="E199" s="440"/>
      <c r="F199" s="440"/>
      <c r="G199" s="441"/>
      <c r="H199" s="440"/>
      <c r="I199" s="412">
        <v>13665</v>
      </c>
      <c r="J199" s="363"/>
      <c r="K199" s="412"/>
      <c r="L199" s="412"/>
      <c r="M199" s="412"/>
      <c r="N199" s="412"/>
      <c r="O199" s="412"/>
      <c r="P199" s="435">
        <v>13665</v>
      </c>
    </row>
    <row r="200" spans="1:16" s="9" customFormat="1">
      <c r="A200" s="274" t="s">
        <v>39</v>
      </c>
      <c r="B200" s="431"/>
      <c r="C200" s="442"/>
      <c r="D200" s="442"/>
      <c r="E200" s="442"/>
      <c r="F200" s="442"/>
      <c r="G200" s="443"/>
      <c r="H200" s="442"/>
      <c r="I200" s="442">
        <v>149661</v>
      </c>
      <c r="J200" s="431"/>
      <c r="K200" s="442"/>
      <c r="L200" s="442"/>
      <c r="M200" s="442"/>
      <c r="N200" s="442"/>
      <c r="O200" s="442"/>
      <c r="P200" s="437">
        <v>149661</v>
      </c>
    </row>
    <row r="201" spans="1:16" s="9" customFormat="1">
      <c r="A201" s="388"/>
      <c r="B201" s="263"/>
      <c r="C201" s="419"/>
      <c r="D201" s="419"/>
      <c r="E201" s="419"/>
      <c r="F201" s="419"/>
      <c r="G201" s="429"/>
      <c r="H201" s="419"/>
      <c r="I201" s="411"/>
      <c r="J201" s="361"/>
      <c r="K201" s="411"/>
      <c r="L201" s="411"/>
      <c r="M201" s="411"/>
      <c r="N201" s="411"/>
      <c r="O201" s="411"/>
      <c r="P201" s="434"/>
    </row>
    <row r="202" spans="1:16" s="9" customFormat="1">
      <c r="A202" s="382" t="s">
        <v>16</v>
      </c>
      <c r="B202" s="263">
        <v>1116</v>
      </c>
      <c r="C202" s="419">
        <v>2627</v>
      </c>
      <c r="D202" s="419">
        <v>1766</v>
      </c>
      <c r="E202" s="419">
        <v>1176</v>
      </c>
      <c r="F202" s="419">
        <v>961</v>
      </c>
      <c r="G202" s="429">
        <v>7646</v>
      </c>
      <c r="H202" s="419">
        <v>11494</v>
      </c>
      <c r="I202" s="411">
        <v>19140</v>
      </c>
      <c r="J202" s="361">
        <v>1116</v>
      </c>
      <c r="K202" s="411">
        <v>2627</v>
      </c>
      <c r="L202" s="411">
        <v>1766</v>
      </c>
      <c r="M202" s="411">
        <v>1176</v>
      </c>
      <c r="N202" s="411">
        <v>11494</v>
      </c>
      <c r="O202" s="411">
        <v>961</v>
      </c>
      <c r="P202" s="434">
        <v>19140</v>
      </c>
    </row>
    <row r="203" spans="1:16" s="9" customFormat="1">
      <c r="A203" s="377"/>
      <c r="B203" s="377"/>
      <c r="C203" s="377"/>
      <c r="D203" s="377"/>
      <c r="E203" s="377"/>
      <c r="F203" s="377"/>
      <c r="G203" s="377"/>
      <c r="H203" s="377"/>
      <c r="I203" s="377"/>
      <c r="J203" s="377"/>
      <c r="K203" s="377"/>
      <c r="L203" s="377"/>
      <c r="M203" s="377"/>
      <c r="N203" s="377"/>
      <c r="O203" s="377"/>
      <c r="P203" s="377"/>
    </row>
    <row r="204" spans="1:16" s="9" customFormat="1">
      <c r="A204" s="377"/>
      <c r="B204" s="378" t="s">
        <v>103</v>
      </c>
      <c r="C204" s="379" t="s">
        <v>103</v>
      </c>
      <c r="D204" s="379" t="s">
        <v>103</v>
      </c>
      <c r="E204" s="379" t="s">
        <v>103</v>
      </c>
      <c r="F204" s="379"/>
      <c r="G204" s="379"/>
      <c r="H204" s="379"/>
      <c r="I204" s="377"/>
      <c r="J204" s="378" t="s">
        <v>102</v>
      </c>
      <c r="K204" s="379" t="s">
        <v>102</v>
      </c>
      <c r="L204" s="379" t="s">
        <v>102</v>
      </c>
      <c r="M204" s="379" t="s">
        <v>102</v>
      </c>
      <c r="N204" s="379" t="s">
        <v>102</v>
      </c>
      <c r="O204" s="377"/>
      <c r="P204" s="377"/>
    </row>
    <row r="205" spans="1:16" s="10" customFormat="1" ht="27" thickBot="1">
      <c r="A205" s="389"/>
      <c r="B205" s="264" t="s">
        <v>85</v>
      </c>
      <c r="C205" s="265" t="s">
        <v>29</v>
      </c>
      <c r="D205" s="265" t="s">
        <v>84</v>
      </c>
      <c r="E205" s="266" t="s">
        <v>104</v>
      </c>
      <c r="F205" s="11"/>
      <c r="G205" s="11"/>
      <c r="H205" s="11"/>
      <c r="I205" s="389"/>
      <c r="J205" s="264" t="s">
        <v>85</v>
      </c>
      <c r="K205" s="265" t="s">
        <v>29</v>
      </c>
      <c r="L205" s="265" t="s">
        <v>84</v>
      </c>
      <c r="M205" s="265" t="s">
        <v>104</v>
      </c>
      <c r="N205" s="266" t="s">
        <v>83</v>
      </c>
      <c r="O205" s="389"/>
      <c r="P205" s="389"/>
    </row>
    <row r="206" spans="1:16" s="9" customFormat="1" ht="15.75" thickBot="1">
      <c r="A206" s="267" t="s">
        <v>43</v>
      </c>
      <c r="B206" s="277" t="s">
        <v>160</v>
      </c>
      <c r="C206" s="278" t="s">
        <v>160</v>
      </c>
      <c r="D206" s="266" t="s">
        <v>160</v>
      </c>
      <c r="E206" s="266" t="s">
        <v>160</v>
      </c>
      <c r="F206" s="11"/>
      <c r="G206" s="11"/>
      <c r="H206" s="11"/>
      <c r="I206" s="377"/>
      <c r="J206" s="277" t="s">
        <v>160</v>
      </c>
      <c r="K206" s="278" t="s">
        <v>160</v>
      </c>
      <c r="L206" s="266" t="s">
        <v>160</v>
      </c>
      <c r="M206" s="266" t="s">
        <v>160</v>
      </c>
      <c r="N206" s="266" t="s">
        <v>160</v>
      </c>
      <c r="O206" s="377"/>
      <c r="P206" s="377"/>
    </row>
    <row r="207" spans="1:16" s="9" customFormat="1">
      <c r="A207" s="390" t="s">
        <v>59</v>
      </c>
      <c r="B207" s="391">
        <v>1123</v>
      </c>
      <c r="C207" s="392">
        <v>261</v>
      </c>
      <c r="D207" s="392">
        <v>135</v>
      </c>
      <c r="E207" s="392">
        <v>52</v>
      </c>
      <c r="F207" s="379"/>
      <c r="G207" s="379"/>
      <c r="H207" s="379"/>
      <c r="I207" s="377"/>
      <c r="J207" s="391">
        <v>1110</v>
      </c>
      <c r="K207" s="392">
        <v>261</v>
      </c>
      <c r="L207" s="392">
        <v>135</v>
      </c>
      <c r="M207" s="392">
        <v>52</v>
      </c>
      <c r="N207" s="392">
        <v>1120</v>
      </c>
      <c r="O207" s="377"/>
      <c r="P207" s="377"/>
    </row>
    <row r="208" spans="1:16" s="9" customFormat="1" ht="26.25" thickBot="1">
      <c r="A208" s="393" t="s">
        <v>87</v>
      </c>
      <c r="B208" s="394">
        <v>0</v>
      </c>
      <c r="C208" s="395">
        <v>62</v>
      </c>
      <c r="D208" s="395">
        <v>42</v>
      </c>
      <c r="E208" s="395">
        <v>0</v>
      </c>
      <c r="F208" s="396"/>
      <c r="G208" s="396"/>
      <c r="H208" s="396"/>
      <c r="I208" s="377"/>
      <c r="J208" s="394">
        <v>11</v>
      </c>
      <c r="K208" s="395">
        <v>62</v>
      </c>
      <c r="L208" s="395">
        <v>42</v>
      </c>
      <c r="M208" s="395">
        <v>0</v>
      </c>
      <c r="N208" s="395">
        <v>39</v>
      </c>
      <c r="O208" s="377"/>
      <c r="P208" s="377"/>
    </row>
    <row r="209" spans="1:16" s="9" customFormat="1" ht="25.5">
      <c r="A209" s="397" t="s">
        <v>188</v>
      </c>
      <c r="B209" s="275">
        <v>1123</v>
      </c>
      <c r="C209" s="398">
        <v>323</v>
      </c>
      <c r="D209" s="398">
        <v>177</v>
      </c>
      <c r="E209" s="398">
        <v>52</v>
      </c>
      <c r="F209" s="12"/>
      <c r="G209" s="12"/>
      <c r="H209" s="12"/>
      <c r="I209" s="377"/>
      <c r="J209" s="275">
        <v>1121</v>
      </c>
      <c r="K209" s="398">
        <v>323</v>
      </c>
      <c r="L209" s="398">
        <v>177</v>
      </c>
      <c r="M209" s="398">
        <v>52</v>
      </c>
      <c r="N209" s="398">
        <v>1160</v>
      </c>
      <c r="O209" s="377"/>
      <c r="P209" s="377"/>
    </row>
    <row r="210" spans="1:16" s="9" customFormat="1">
      <c r="A210" s="399"/>
      <c r="B210" s="282"/>
      <c r="C210" s="283"/>
      <c r="D210" s="400"/>
      <c r="E210" s="284"/>
      <c r="F210" s="396"/>
      <c r="G210" s="396"/>
      <c r="H210" s="396"/>
      <c r="I210" s="377"/>
      <c r="J210" s="282"/>
      <c r="K210" s="283"/>
      <c r="L210" s="400"/>
      <c r="M210" s="400"/>
      <c r="N210" s="284"/>
      <c r="O210" s="377"/>
      <c r="P210" s="377"/>
    </row>
    <row r="211" spans="1:16" s="9" customFormat="1">
      <c r="A211" s="401" t="s">
        <v>129</v>
      </c>
      <c r="B211" s="282">
        <v>6577</v>
      </c>
      <c r="C211" s="283">
        <v>2601</v>
      </c>
      <c r="D211" s="283">
        <v>2949</v>
      </c>
      <c r="E211" s="283">
        <v>1496</v>
      </c>
      <c r="F211" s="13"/>
      <c r="G211" s="13"/>
      <c r="H211" s="13"/>
      <c r="I211" s="377"/>
      <c r="J211" s="282">
        <v>7071</v>
      </c>
      <c r="K211" s="283">
        <v>2601</v>
      </c>
      <c r="L211" s="283">
        <v>2949</v>
      </c>
      <c r="M211" s="283">
        <v>1496</v>
      </c>
      <c r="N211" s="283">
        <v>27286</v>
      </c>
      <c r="O211" s="377"/>
      <c r="P211" s="377"/>
    </row>
    <row r="212" spans="1:16" s="9" customFormat="1" ht="15.75" thickBot="1">
      <c r="A212" s="402" t="s">
        <v>130</v>
      </c>
      <c r="B212" s="279">
        <v>616</v>
      </c>
      <c r="C212" s="280">
        <v>93</v>
      </c>
      <c r="D212" s="280">
        <v>492</v>
      </c>
      <c r="E212" s="280">
        <v>371</v>
      </c>
      <c r="F212" s="13"/>
      <c r="G212" s="13"/>
      <c r="H212" s="13"/>
      <c r="I212" s="377"/>
      <c r="J212" s="279">
        <v>735</v>
      </c>
      <c r="K212" s="280">
        <v>93</v>
      </c>
      <c r="L212" s="280">
        <v>492</v>
      </c>
      <c r="M212" s="280">
        <v>371</v>
      </c>
      <c r="N212" s="280">
        <v>22315</v>
      </c>
      <c r="O212" s="377"/>
      <c r="P212" s="377"/>
    </row>
    <row r="213" spans="1:16" s="9" customFormat="1">
      <c r="A213" s="403" t="s">
        <v>131</v>
      </c>
      <c r="B213" s="275">
        <v>5961</v>
      </c>
      <c r="C213" s="398">
        <v>2508</v>
      </c>
      <c r="D213" s="398">
        <v>2456</v>
      </c>
      <c r="E213" s="398">
        <v>1125</v>
      </c>
      <c r="F213" s="12"/>
      <c r="G213" s="12"/>
      <c r="H213" s="12"/>
      <c r="I213" s="377"/>
      <c r="J213" s="275">
        <v>6336</v>
      </c>
      <c r="K213" s="398">
        <v>2508</v>
      </c>
      <c r="L213" s="398">
        <v>2456</v>
      </c>
      <c r="M213" s="398">
        <v>1125</v>
      </c>
      <c r="N213" s="398">
        <v>4971</v>
      </c>
      <c r="O213" s="377"/>
      <c r="P213" s="377"/>
    </row>
    <row r="214" spans="1:16" s="9" customFormat="1">
      <c r="A214" s="404" t="s">
        <v>132</v>
      </c>
      <c r="B214" s="285">
        <v>5925</v>
      </c>
      <c r="C214" s="286">
        <v>2516</v>
      </c>
      <c r="D214" s="286">
        <v>2915</v>
      </c>
      <c r="E214" s="286">
        <v>746</v>
      </c>
      <c r="F214" s="12"/>
      <c r="G214" s="12"/>
      <c r="H214" s="12"/>
      <c r="I214" s="377"/>
      <c r="J214" s="285">
        <v>6221</v>
      </c>
      <c r="K214" s="286">
        <v>2516</v>
      </c>
      <c r="L214" s="286">
        <v>2915</v>
      </c>
      <c r="M214" s="286">
        <v>746</v>
      </c>
      <c r="N214" s="286">
        <v>7021</v>
      </c>
      <c r="O214" s="377"/>
      <c r="P214" s="377"/>
    </row>
    <row r="215" spans="1:16" s="9" customFormat="1">
      <c r="A215" s="405"/>
      <c r="B215" s="282"/>
      <c r="C215" s="283"/>
      <c r="D215" s="283"/>
      <c r="E215" s="283"/>
      <c r="F215" s="13"/>
      <c r="G215" s="13"/>
      <c r="H215" s="13"/>
      <c r="I215" s="377"/>
      <c r="J215" s="282"/>
      <c r="K215" s="283"/>
      <c r="L215" s="283"/>
      <c r="M215" s="283"/>
      <c r="N215" s="283"/>
      <c r="O215" s="377"/>
      <c r="P215" s="377"/>
    </row>
    <row r="216" spans="1:16" s="15" customFormat="1">
      <c r="A216" s="281" t="s">
        <v>133</v>
      </c>
      <c r="B216" s="276">
        <v>19</v>
      </c>
      <c r="C216" s="406">
        <v>12.9</v>
      </c>
      <c r="D216" s="406">
        <v>6.1</v>
      </c>
      <c r="E216" s="406">
        <v>6.9</v>
      </c>
      <c r="F216" s="1"/>
      <c r="G216" s="1"/>
      <c r="H216" s="1"/>
      <c r="I216" s="407"/>
      <c r="J216" s="276">
        <v>18</v>
      </c>
      <c r="K216" s="406">
        <v>12.9</v>
      </c>
      <c r="L216" s="406">
        <v>6.1</v>
      </c>
      <c r="M216" s="406">
        <v>6.9</v>
      </c>
      <c r="N216" s="406">
        <v>16.5</v>
      </c>
      <c r="O216" s="407"/>
      <c r="P216" s="407"/>
    </row>
    <row r="219" spans="1:16">
      <c r="A219" s="354"/>
      <c r="B219" s="355" t="s">
        <v>103</v>
      </c>
      <c r="C219" s="356" t="s">
        <v>103</v>
      </c>
      <c r="D219" s="356" t="s">
        <v>103</v>
      </c>
      <c r="E219" s="356" t="s">
        <v>103</v>
      </c>
      <c r="F219" s="356" t="s">
        <v>103</v>
      </c>
      <c r="G219" s="356" t="s">
        <v>103</v>
      </c>
      <c r="H219" s="356" t="s">
        <v>103</v>
      </c>
      <c r="I219" s="356" t="s">
        <v>103</v>
      </c>
      <c r="J219" s="355" t="s">
        <v>102</v>
      </c>
      <c r="K219" s="356" t="s">
        <v>102</v>
      </c>
      <c r="L219" s="356" t="s">
        <v>102</v>
      </c>
      <c r="M219" s="356" t="s">
        <v>102</v>
      </c>
      <c r="N219" s="356" t="s">
        <v>102</v>
      </c>
      <c r="O219" s="356" t="s">
        <v>102</v>
      </c>
      <c r="P219" s="356" t="s">
        <v>102</v>
      </c>
    </row>
    <row r="220" spans="1:16" s="7" customFormat="1" ht="40.5" customHeight="1" thickBot="1">
      <c r="A220" s="6"/>
      <c r="B220" s="264" t="s">
        <v>85</v>
      </c>
      <c r="C220" s="265" t="s">
        <v>29</v>
      </c>
      <c r="D220" s="265" t="s">
        <v>84</v>
      </c>
      <c r="E220" s="265" t="s">
        <v>104</v>
      </c>
      <c r="F220" s="265" t="s">
        <v>105</v>
      </c>
      <c r="G220" s="265" t="s">
        <v>151</v>
      </c>
      <c r="H220" s="265" t="s">
        <v>72</v>
      </c>
      <c r="I220" s="266" t="s">
        <v>106</v>
      </c>
      <c r="J220" s="264" t="s">
        <v>85</v>
      </c>
      <c r="K220" s="265" t="s">
        <v>29</v>
      </c>
      <c r="L220" s="265" t="s">
        <v>84</v>
      </c>
      <c r="M220" s="265" t="s">
        <v>104</v>
      </c>
      <c r="N220" s="265" t="s">
        <v>83</v>
      </c>
      <c r="O220" s="265" t="s">
        <v>105</v>
      </c>
      <c r="P220" s="266" t="s">
        <v>106</v>
      </c>
    </row>
    <row r="221" spans="1:16" ht="15.75" thickBot="1">
      <c r="A221" s="267" t="s">
        <v>43</v>
      </c>
      <c r="B221" s="268" t="s">
        <v>157</v>
      </c>
      <c r="C221" s="269" t="s">
        <v>157</v>
      </c>
      <c r="D221" s="269" t="s">
        <v>157</v>
      </c>
      <c r="E221" s="270" t="s">
        <v>157</v>
      </c>
      <c r="F221" s="270" t="s">
        <v>157</v>
      </c>
      <c r="G221" s="270" t="s">
        <v>157</v>
      </c>
      <c r="H221" s="270" t="s">
        <v>157</v>
      </c>
      <c r="I221" s="270" t="s">
        <v>157</v>
      </c>
      <c r="J221" s="271" t="s">
        <v>157</v>
      </c>
      <c r="K221" s="270" t="s">
        <v>157</v>
      </c>
      <c r="L221" s="270" t="s">
        <v>157</v>
      </c>
      <c r="M221" s="270" t="s">
        <v>157</v>
      </c>
      <c r="N221" s="270" t="s">
        <v>157</v>
      </c>
      <c r="O221" s="270" t="s">
        <v>157</v>
      </c>
      <c r="P221" s="270" t="s">
        <v>157</v>
      </c>
    </row>
    <row r="222" spans="1:16">
      <c r="A222" s="357" t="s">
        <v>107</v>
      </c>
      <c r="B222" s="359"/>
      <c r="C222" s="414"/>
      <c r="D222" s="420"/>
      <c r="E222" s="414"/>
      <c r="F222" s="414"/>
      <c r="G222" s="421"/>
      <c r="H222" s="414"/>
      <c r="I222" s="414"/>
      <c r="J222" s="368"/>
      <c r="K222" s="414"/>
      <c r="L222" s="414"/>
      <c r="M222" s="414"/>
      <c r="N222" s="414"/>
      <c r="O222" s="414"/>
      <c r="P222" s="358"/>
    </row>
    <row r="223" spans="1:16">
      <c r="A223" s="360" t="s">
        <v>108</v>
      </c>
      <c r="B223" s="361">
        <v>1794</v>
      </c>
      <c r="C223" s="411">
        <v>543</v>
      </c>
      <c r="D223" s="411">
        <v>127</v>
      </c>
      <c r="E223" s="411">
        <v>1333</v>
      </c>
      <c r="F223" s="411">
        <v>0</v>
      </c>
      <c r="G223" s="422">
        <v>3797</v>
      </c>
      <c r="H223" s="411">
        <v>17525</v>
      </c>
      <c r="I223" s="411">
        <v>21322</v>
      </c>
      <c r="J223" s="361">
        <v>1813</v>
      </c>
      <c r="K223" s="411">
        <v>543</v>
      </c>
      <c r="L223" s="411">
        <v>127</v>
      </c>
      <c r="M223" s="411">
        <v>1333</v>
      </c>
      <c r="N223" s="411">
        <v>17421</v>
      </c>
      <c r="O223" s="411">
        <v>0</v>
      </c>
      <c r="P223" s="411">
        <v>21237</v>
      </c>
    </row>
    <row r="224" spans="1:16">
      <c r="A224" s="360" t="s">
        <v>109</v>
      </c>
      <c r="B224" s="361">
        <v>0</v>
      </c>
      <c r="C224" s="411">
        <v>92</v>
      </c>
      <c r="D224" s="411">
        <v>404</v>
      </c>
      <c r="E224" s="411">
        <v>0</v>
      </c>
      <c r="F224" s="411">
        <v>0</v>
      </c>
      <c r="G224" s="422">
        <v>496</v>
      </c>
      <c r="H224" s="411">
        <v>285</v>
      </c>
      <c r="I224" s="411">
        <v>782</v>
      </c>
      <c r="J224" s="361">
        <v>0</v>
      </c>
      <c r="K224" s="411">
        <v>92</v>
      </c>
      <c r="L224" s="411">
        <v>404</v>
      </c>
      <c r="M224" s="411">
        <v>0</v>
      </c>
      <c r="N224" s="411">
        <v>285</v>
      </c>
      <c r="O224" s="411">
        <v>0</v>
      </c>
      <c r="P224" s="411">
        <v>782</v>
      </c>
    </row>
    <row r="225" spans="1:16">
      <c r="A225" s="360" t="s">
        <v>110</v>
      </c>
      <c r="B225" s="361">
        <v>90</v>
      </c>
      <c r="C225" s="411">
        <v>0</v>
      </c>
      <c r="D225" s="411">
        <v>1</v>
      </c>
      <c r="E225" s="411">
        <v>134</v>
      </c>
      <c r="F225" s="411">
        <v>0</v>
      </c>
      <c r="G225" s="422">
        <v>225</v>
      </c>
      <c r="H225" s="411">
        <v>33534</v>
      </c>
      <c r="I225" s="411">
        <v>33759</v>
      </c>
      <c r="J225" s="361">
        <v>90</v>
      </c>
      <c r="K225" s="411">
        <v>0</v>
      </c>
      <c r="L225" s="411">
        <v>1</v>
      </c>
      <c r="M225" s="411">
        <v>134</v>
      </c>
      <c r="N225" s="411">
        <v>33534</v>
      </c>
      <c r="O225" s="411">
        <v>0</v>
      </c>
      <c r="P225" s="411">
        <v>33759</v>
      </c>
    </row>
    <row r="226" spans="1:16">
      <c r="A226" s="360" t="s">
        <v>111</v>
      </c>
      <c r="B226" s="361">
        <v>0</v>
      </c>
      <c r="C226" s="411">
        <v>0</v>
      </c>
      <c r="D226" s="411">
        <v>180</v>
      </c>
      <c r="E226" s="411">
        <v>0</v>
      </c>
      <c r="F226" s="411">
        <v>0</v>
      </c>
      <c r="G226" s="422">
        <v>180</v>
      </c>
      <c r="H226" s="411">
        <v>0</v>
      </c>
      <c r="I226" s="411">
        <v>180</v>
      </c>
      <c r="J226" s="361">
        <v>0</v>
      </c>
      <c r="K226" s="411">
        <v>0</v>
      </c>
      <c r="L226" s="411">
        <v>180</v>
      </c>
      <c r="M226" s="411">
        <v>0</v>
      </c>
      <c r="N226" s="411">
        <v>0</v>
      </c>
      <c r="O226" s="411">
        <v>0</v>
      </c>
      <c r="P226" s="411">
        <v>180</v>
      </c>
    </row>
    <row r="227" spans="1:16" ht="15.75" thickBot="1">
      <c r="A227" s="362" t="s">
        <v>112</v>
      </c>
      <c r="B227" s="363">
        <v>32</v>
      </c>
      <c r="C227" s="412">
        <v>4</v>
      </c>
      <c r="D227" s="412">
        <v>163</v>
      </c>
      <c r="E227" s="412">
        <v>103</v>
      </c>
      <c r="F227" s="412">
        <v>103</v>
      </c>
      <c r="G227" s="423">
        <v>405</v>
      </c>
      <c r="H227" s="412">
        <v>6833</v>
      </c>
      <c r="I227" s="412">
        <v>7238</v>
      </c>
      <c r="J227" s="363">
        <v>32</v>
      </c>
      <c r="K227" s="412">
        <v>4</v>
      </c>
      <c r="L227" s="412">
        <v>163</v>
      </c>
      <c r="M227" s="412">
        <v>103</v>
      </c>
      <c r="N227" s="412">
        <v>6833</v>
      </c>
      <c r="O227" s="412">
        <v>103</v>
      </c>
      <c r="P227" s="412">
        <v>7238</v>
      </c>
    </row>
    <row r="228" spans="1:16">
      <c r="A228" s="364" t="s">
        <v>47</v>
      </c>
      <c r="B228" s="365">
        <v>1916</v>
      </c>
      <c r="C228" s="413">
        <v>639</v>
      </c>
      <c r="D228" s="413">
        <v>876</v>
      </c>
      <c r="E228" s="413">
        <v>1570</v>
      </c>
      <c r="F228" s="413">
        <v>103</v>
      </c>
      <c r="G228" s="424">
        <v>5103</v>
      </c>
      <c r="H228" s="413">
        <v>58178</v>
      </c>
      <c r="I228" s="413">
        <v>63281</v>
      </c>
      <c r="J228" s="365">
        <v>1935</v>
      </c>
      <c r="K228" s="413">
        <v>639</v>
      </c>
      <c r="L228" s="413">
        <v>876</v>
      </c>
      <c r="M228" s="413">
        <v>1570</v>
      </c>
      <c r="N228" s="413">
        <v>58074</v>
      </c>
      <c r="O228" s="413">
        <v>103</v>
      </c>
      <c r="P228" s="413">
        <v>63197</v>
      </c>
    </row>
    <row r="229" spans="1:16">
      <c r="A229" s="366" t="s">
        <v>113</v>
      </c>
      <c r="B229" s="408">
        <v>-153</v>
      </c>
      <c r="C229" s="411">
        <v>0</v>
      </c>
      <c r="D229" s="411">
        <v>-26</v>
      </c>
      <c r="E229" s="411">
        <v>-6</v>
      </c>
      <c r="F229" s="411">
        <v>-80</v>
      </c>
      <c r="G229" s="422">
        <v>-264</v>
      </c>
      <c r="H229" s="411">
        <v>-107</v>
      </c>
      <c r="I229" s="411">
        <v>-372</v>
      </c>
      <c r="J229" s="361">
        <v>-158</v>
      </c>
      <c r="K229" s="411">
        <v>-2</v>
      </c>
      <c r="L229" s="411">
        <v>-28</v>
      </c>
      <c r="M229" s="411">
        <v>-6</v>
      </c>
      <c r="N229" s="411">
        <v>-13</v>
      </c>
      <c r="O229" s="411">
        <v>-80</v>
      </c>
      <c r="P229" s="411">
        <v>-287</v>
      </c>
    </row>
    <row r="230" spans="1:16" ht="15.75" thickBot="1">
      <c r="A230" s="362" t="s">
        <v>70</v>
      </c>
      <c r="B230" s="363"/>
      <c r="C230" s="412"/>
      <c r="D230" s="412"/>
      <c r="E230" s="412"/>
      <c r="F230" s="412"/>
      <c r="G230" s="423">
        <v>-588</v>
      </c>
      <c r="H230" s="412"/>
      <c r="I230" s="412">
        <v>-588</v>
      </c>
      <c r="J230" s="363"/>
      <c r="K230" s="412"/>
      <c r="L230" s="412"/>
      <c r="M230" s="412"/>
      <c r="N230" s="412"/>
      <c r="O230" s="412"/>
      <c r="P230" s="412">
        <v>-588</v>
      </c>
    </row>
    <row r="231" spans="1:16" s="272" customFormat="1">
      <c r="A231" s="367" t="s">
        <v>114</v>
      </c>
      <c r="B231" s="368">
        <v>1763</v>
      </c>
      <c r="C231" s="414">
        <v>639</v>
      </c>
      <c r="D231" s="414">
        <v>850</v>
      </c>
      <c r="E231" s="414">
        <v>1564</v>
      </c>
      <c r="F231" s="414">
        <v>23</v>
      </c>
      <c r="G231" s="421">
        <v>4251</v>
      </c>
      <c r="H231" s="414">
        <v>58071</v>
      </c>
      <c r="I231" s="414">
        <v>62322</v>
      </c>
      <c r="J231" s="368">
        <v>1777</v>
      </c>
      <c r="K231" s="414">
        <v>637</v>
      </c>
      <c r="L231" s="414">
        <v>848</v>
      </c>
      <c r="M231" s="414">
        <v>1564</v>
      </c>
      <c r="N231" s="414">
        <v>58061</v>
      </c>
      <c r="O231" s="414">
        <v>23</v>
      </c>
      <c r="P231" s="414">
        <v>62322</v>
      </c>
    </row>
    <row r="232" spans="1:16">
      <c r="A232" s="366"/>
      <c r="B232" s="361"/>
      <c r="C232" s="411"/>
      <c r="D232" s="411"/>
      <c r="E232" s="411"/>
      <c r="F232" s="411"/>
      <c r="G232" s="422"/>
      <c r="H232" s="411"/>
      <c r="I232" s="411"/>
      <c r="J232" s="361"/>
      <c r="K232" s="411"/>
      <c r="L232" s="411"/>
      <c r="M232" s="411"/>
      <c r="N232" s="411"/>
      <c r="O232" s="411"/>
      <c r="P232" s="411"/>
    </row>
    <row r="233" spans="1:16">
      <c r="A233" s="369" t="s">
        <v>76</v>
      </c>
      <c r="B233" s="370">
        <v>817</v>
      </c>
      <c r="C233" s="415">
        <v>285</v>
      </c>
      <c r="D233" s="415">
        <v>197</v>
      </c>
      <c r="E233" s="415">
        <v>120</v>
      </c>
      <c r="F233" s="415">
        <v>-78</v>
      </c>
      <c r="G233" s="425">
        <v>1343</v>
      </c>
      <c r="H233" s="415">
        <v>1058</v>
      </c>
      <c r="I233" s="415">
        <v>2401</v>
      </c>
      <c r="J233" s="370">
        <v>849</v>
      </c>
      <c r="K233" s="415">
        <v>285</v>
      </c>
      <c r="L233" s="415">
        <v>197</v>
      </c>
      <c r="M233" s="415">
        <v>120</v>
      </c>
      <c r="N233" s="415">
        <v>1026</v>
      </c>
      <c r="O233" s="415">
        <v>-78</v>
      </c>
      <c r="P233" s="415">
        <v>2401</v>
      </c>
    </row>
    <row r="234" spans="1:16" ht="15.75" thickBot="1">
      <c r="A234" s="362" t="s">
        <v>115</v>
      </c>
      <c r="B234" s="363">
        <v>-122</v>
      </c>
      <c r="C234" s="412">
        <v>-104</v>
      </c>
      <c r="D234" s="412">
        <v>-136</v>
      </c>
      <c r="E234" s="412">
        <v>-52</v>
      </c>
      <c r="F234" s="412">
        <v>-20</v>
      </c>
      <c r="G234" s="423">
        <v>-433</v>
      </c>
      <c r="H234" s="412">
        <v>-501</v>
      </c>
      <c r="I234" s="412">
        <v>-935</v>
      </c>
      <c r="J234" s="363">
        <v>-140</v>
      </c>
      <c r="K234" s="412">
        <v>-104</v>
      </c>
      <c r="L234" s="412">
        <v>-136</v>
      </c>
      <c r="M234" s="412">
        <v>-52</v>
      </c>
      <c r="N234" s="412">
        <v>-483</v>
      </c>
      <c r="O234" s="412">
        <v>-20</v>
      </c>
      <c r="P234" s="412">
        <v>-935</v>
      </c>
    </row>
    <row r="235" spans="1:16">
      <c r="A235" s="364" t="s">
        <v>59</v>
      </c>
      <c r="B235" s="365">
        <v>695</v>
      </c>
      <c r="C235" s="413">
        <v>182</v>
      </c>
      <c r="D235" s="413">
        <v>62</v>
      </c>
      <c r="E235" s="413">
        <v>68</v>
      </c>
      <c r="F235" s="413">
        <v>-98</v>
      </c>
      <c r="G235" s="424">
        <v>909</v>
      </c>
      <c r="H235" s="413">
        <v>557</v>
      </c>
      <c r="I235" s="413">
        <v>1466</v>
      </c>
      <c r="J235" s="365">
        <v>709</v>
      </c>
      <c r="K235" s="413">
        <v>182</v>
      </c>
      <c r="L235" s="413">
        <v>62</v>
      </c>
      <c r="M235" s="413">
        <v>68</v>
      </c>
      <c r="N235" s="413">
        <v>543</v>
      </c>
      <c r="O235" s="413">
        <v>-98</v>
      </c>
      <c r="P235" s="413">
        <v>1466</v>
      </c>
    </row>
    <row r="236" spans="1:16">
      <c r="A236" s="371" t="s">
        <v>116</v>
      </c>
      <c r="B236" s="361">
        <v>0</v>
      </c>
      <c r="C236" s="411">
        <v>-30</v>
      </c>
      <c r="D236" s="411">
        <v>0</v>
      </c>
      <c r="E236" s="411">
        <v>0</v>
      </c>
      <c r="F236" s="411">
        <v>0</v>
      </c>
      <c r="G236" s="422">
        <v>-30</v>
      </c>
      <c r="H236" s="411">
        <v>-48</v>
      </c>
      <c r="I236" s="411">
        <v>-78</v>
      </c>
      <c r="J236" s="361">
        <v>0</v>
      </c>
      <c r="K236" s="411">
        <v>-30</v>
      </c>
      <c r="L236" s="411">
        <v>0</v>
      </c>
      <c r="M236" s="411">
        <v>0</v>
      </c>
      <c r="N236" s="411">
        <v>-48</v>
      </c>
      <c r="O236" s="411">
        <v>0</v>
      </c>
      <c r="P236" s="411">
        <v>-78</v>
      </c>
    </row>
    <row r="237" spans="1:16">
      <c r="A237" s="371" t="s">
        <v>74</v>
      </c>
      <c r="B237" s="408">
        <v>50</v>
      </c>
      <c r="C237" s="416">
        <v>1</v>
      </c>
      <c r="D237" s="416">
        <v>2609</v>
      </c>
      <c r="E237" s="416">
        <v>0</v>
      </c>
      <c r="F237" s="416">
        <v>15</v>
      </c>
      <c r="G237" s="426">
        <v>2674</v>
      </c>
      <c r="H237" s="416">
        <v>12</v>
      </c>
      <c r="I237" s="416">
        <v>2686</v>
      </c>
      <c r="J237" s="361">
        <v>50</v>
      </c>
      <c r="K237" s="416">
        <v>1</v>
      </c>
      <c r="L237" s="416">
        <v>2609</v>
      </c>
      <c r="M237" s="416">
        <v>0</v>
      </c>
      <c r="N237" s="416">
        <v>12</v>
      </c>
      <c r="O237" s="416">
        <v>15</v>
      </c>
      <c r="P237" s="416">
        <v>2686</v>
      </c>
    </row>
    <row r="238" spans="1:16" ht="30" customHeight="1">
      <c r="A238" s="372" t="s">
        <v>42</v>
      </c>
      <c r="B238" s="408">
        <v>-76</v>
      </c>
      <c r="C238" s="411">
        <v>0</v>
      </c>
      <c r="D238" s="411">
        <v>-13</v>
      </c>
      <c r="E238" s="411">
        <v>314</v>
      </c>
      <c r="F238" s="411">
        <v>0</v>
      </c>
      <c r="G238" s="422">
        <v>225</v>
      </c>
      <c r="H238" s="411">
        <v>-6783</v>
      </c>
      <c r="I238" s="411">
        <v>-6558</v>
      </c>
      <c r="J238" s="408">
        <v>-76</v>
      </c>
      <c r="K238" s="411">
        <v>0</v>
      </c>
      <c r="L238" s="411">
        <v>-13</v>
      </c>
      <c r="M238" s="411">
        <v>314</v>
      </c>
      <c r="N238" s="411">
        <v>-6783</v>
      </c>
      <c r="O238" s="411">
        <v>0</v>
      </c>
      <c r="P238" s="411">
        <v>-6558</v>
      </c>
    </row>
    <row r="239" spans="1:16" ht="15.75" thickBot="1">
      <c r="A239" s="373" t="s">
        <v>4</v>
      </c>
      <c r="B239" s="363">
        <v>0</v>
      </c>
      <c r="C239" s="412">
        <v>0</v>
      </c>
      <c r="D239" s="412">
        <v>0</v>
      </c>
      <c r="E239" s="412">
        <v>0</v>
      </c>
      <c r="F239" s="412">
        <v>0</v>
      </c>
      <c r="G239" s="423">
        <v>0</v>
      </c>
      <c r="H239" s="412">
        <v>-116</v>
      </c>
      <c r="I239" s="412">
        <v>-116</v>
      </c>
      <c r="J239" s="363">
        <v>1</v>
      </c>
      <c r="K239" s="412">
        <v>0</v>
      </c>
      <c r="L239" s="412">
        <v>0</v>
      </c>
      <c r="M239" s="412">
        <v>0</v>
      </c>
      <c r="N239" s="412">
        <v>-117</v>
      </c>
      <c r="O239" s="412">
        <v>0</v>
      </c>
      <c r="P239" s="412">
        <v>-116</v>
      </c>
    </row>
    <row r="240" spans="1:16" ht="15.75" thickBot="1">
      <c r="A240" s="273" t="s">
        <v>27</v>
      </c>
      <c r="B240" s="409">
        <v>-26</v>
      </c>
      <c r="C240" s="417">
        <v>-29</v>
      </c>
      <c r="D240" s="417">
        <v>2596</v>
      </c>
      <c r="E240" s="417">
        <v>314</v>
      </c>
      <c r="F240" s="417">
        <v>15</v>
      </c>
      <c r="G240" s="427">
        <v>2869</v>
      </c>
      <c r="H240" s="417">
        <v>-6935</v>
      </c>
      <c r="I240" s="417">
        <v>-4066</v>
      </c>
      <c r="J240" s="409">
        <v>-25</v>
      </c>
      <c r="K240" s="417">
        <v>-29</v>
      </c>
      <c r="L240" s="417">
        <v>2596</v>
      </c>
      <c r="M240" s="417">
        <v>314</v>
      </c>
      <c r="N240" s="417">
        <v>-6936</v>
      </c>
      <c r="O240" s="417">
        <v>15</v>
      </c>
      <c r="P240" s="417">
        <v>-4066</v>
      </c>
    </row>
    <row r="241" spans="1:16">
      <c r="A241" s="357" t="s">
        <v>51</v>
      </c>
      <c r="B241" s="374">
        <v>669</v>
      </c>
      <c r="C241" s="418">
        <v>152</v>
      </c>
      <c r="D241" s="418">
        <v>2658</v>
      </c>
      <c r="E241" s="418">
        <v>382</v>
      </c>
      <c r="F241" s="418">
        <v>-83</v>
      </c>
      <c r="G241" s="428">
        <v>3778</v>
      </c>
      <c r="H241" s="418">
        <v>-6378</v>
      </c>
      <c r="I241" s="418">
        <v>-2600</v>
      </c>
      <c r="J241" s="374">
        <v>684</v>
      </c>
      <c r="K241" s="418">
        <v>152</v>
      </c>
      <c r="L241" s="418">
        <v>2658</v>
      </c>
      <c r="M241" s="418">
        <v>382</v>
      </c>
      <c r="N241" s="418">
        <v>-6393</v>
      </c>
      <c r="O241" s="418">
        <v>-83</v>
      </c>
      <c r="P241" s="418">
        <v>-2600</v>
      </c>
    </row>
    <row r="242" spans="1:16" ht="26.25">
      <c r="A242" s="375" t="s">
        <v>87</v>
      </c>
      <c r="B242" s="263">
        <v>13</v>
      </c>
      <c r="C242" s="419">
        <v>57</v>
      </c>
      <c r="D242" s="419">
        <v>39</v>
      </c>
      <c r="E242" s="419">
        <v>0</v>
      </c>
      <c r="F242" s="419">
        <v>0</v>
      </c>
      <c r="G242" s="429">
        <v>108</v>
      </c>
      <c r="H242" s="419">
        <v>19</v>
      </c>
      <c r="I242" s="419">
        <v>127</v>
      </c>
      <c r="J242" s="263">
        <v>3</v>
      </c>
      <c r="K242" s="419">
        <v>57</v>
      </c>
      <c r="L242" s="419">
        <v>39</v>
      </c>
      <c r="M242" s="419">
        <v>0</v>
      </c>
      <c r="N242" s="419">
        <v>29</v>
      </c>
      <c r="O242" s="419">
        <v>0</v>
      </c>
      <c r="P242" s="419">
        <v>127</v>
      </c>
    </row>
    <row r="243" spans="1:16">
      <c r="A243" s="366" t="s">
        <v>45</v>
      </c>
      <c r="B243" s="263">
        <v>52</v>
      </c>
      <c r="C243" s="419">
        <v>57</v>
      </c>
      <c r="D243" s="419">
        <v>39</v>
      </c>
      <c r="E243" s="419">
        <v>0</v>
      </c>
      <c r="F243" s="419">
        <v>0</v>
      </c>
      <c r="G243" s="429">
        <v>147</v>
      </c>
      <c r="H243" s="419">
        <v>5</v>
      </c>
      <c r="I243" s="419">
        <v>152</v>
      </c>
      <c r="J243" s="263">
        <v>20</v>
      </c>
      <c r="K243" s="419">
        <v>57</v>
      </c>
      <c r="L243" s="419">
        <v>39</v>
      </c>
      <c r="M243" s="419">
        <v>0</v>
      </c>
      <c r="N243" s="419">
        <v>37</v>
      </c>
      <c r="O243" s="419">
        <v>0</v>
      </c>
      <c r="P243" s="419">
        <v>152</v>
      </c>
    </row>
    <row r="244" spans="1:16">
      <c r="A244" s="357"/>
      <c r="B244" s="374"/>
      <c r="C244" s="418"/>
      <c r="D244" s="418"/>
      <c r="E244" s="418"/>
      <c r="F244" s="418"/>
      <c r="G244" s="428"/>
      <c r="H244" s="418"/>
      <c r="I244" s="418"/>
      <c r="J244" s="374"/>
      <c r="K244" s="418"/>
      <c r="L244" s="418"/>
      <c r="M244" s="418"/>
      <c r="N244" s="418"/>
      <c r="O244" s="418"/>
      <c r="P244" s="418"/>
    </row>
    <row r="245" spans="1:16">
      <c r="A245" s="376" t="s">
        <v>117</v>
      </c>
      <c r="B245" s="361"/>
      <c r="C245" s="411"/>
      <c r="D245" s="411"/>
      <c r="E245" s="411"/>
      <c r="F245" s="411"/>
      <c r="G245" s="422"/>
      <c r="H245" s="411"/>
      <c r="I245" s="411"/>
      <c r="J245" s="361"/>
      <c r="K245" s="411"/>
      <c r="L245" s="411"/>
      <c r="M245" s="411"/>
      <c r="N245" s="411"/>
      <c r="O245" s="411"/>
      <c r="P245" s="411"/>
    </row>
    <row r="246" spans="1:16">
      <c r="A246" s="366" t="s">
        <v>118</v>
      </c>
      <c r="B246" s="263">
        <v>3</v>
      </c>
      <c r="C246" s="411">
        <v>34</v>
      </c>
      <c r="D246" s="411">
        <v>2</v>
      </c>
      <c r="E246" s="411">
        <v>0</v>
      </c>
      <c r="F246" s="411">
        <v>227</v>
      </c>
      <c r="G246" s="422">
        <v>265</v>
      </c>
      <c r="H246" s="411">
        <v>4</v>
      </c>
      <c r="I246" s="411">
        <v>270</v>
      </c>
      <c r="J246" s="361">
        <v>3</v>
      </c>
      <c r="K246" s="411">
        <v>34</v>
      </c>
      <c r="L246" s="411">
        <v>2</v>
      </c>
      <c r="M246" s="411">
        <v>0</v>
      </c>
      <c r="N246" s="411">
        <v>4</v>
      </c>
      <c r="O246" s="411">
        <v>227</v>
      </c>
      <c r="P246" s="411">
        <v>270</v>
      </c>
    </row>
    <row r="247" spans="1:16">
      <c r="A247" s="366" t="s">
        <v>119</v>
      </c>
      <c r="B247" s="410">
        <v>97</v>
      </c>
      <c r="C247" s="412">
        <v>26</v>
      </c>
      <c r="D247" s="412">
        <v>119</v>
      </c>
      <c r="E247" s="412">
        <v>49</v>
      </c>
      <c r="F247" s="412">
        <v>11</v>
      </c>
      <c r="G247" s="423">
        <v>287</v>
      </c>
      <c r="H247" s="412">
        <v>494</v>
      </c>
      <c r="I247" s="412">
        <v>781</v>
      </c>
      <c r="J247" s="363">
        <v>97</v>
      </c>
      <c r="K247" s="412">
        <v>26</v>
      </c>
      <c r="L247" s="412">
        <v>119</v>
      </c>
      <c r="M247" s="412">
        <v>49</v>
      </c>
      <c r="N247" s="412">
        <v>494</v>
      </c>
      <c r="O247" s="412">
        <v>11</v>
      </c>
      <c r="P247" s="412">
        <v>781</v>
      </c>
    </row>
    <row r="248" spans="1:16">
      <c r="A248" s="366" t="s">
        <v>120</v>
      </c>
      <c r="B248" s="263">
        <v>129</v>
      </c>
      <c r="C248" s="411">
        <v>17</v>
      </c>
      <c r="D248" s="411">
        <v>3583</v>
      </c>
      <c r="E248" s="411">
        <v>0</v>
      </c>
      <c r="F248" s="411">
        <v>19</v>
      </c>
      <c r="G248" s="422">
        <v>3748</v>
      </c>
      <c r="H248" s="411">
        <v>14</v>
      </c>
      <c r="I248" s="411">
        <v>3762</v>
      </c>
      <c r="J248" s="361">
        <v>129</v>
      </c>
      <c r="K248" s="411">
        <v>17</v>
      </c>
      <c r="L248" s="411">
        <v>3583</v>
      </c>
      <c r="M248" s="411">
        <v>0</v>
      </c>
      <c r="N248" s="411">
        <v>14</v>
      </c>
      <c r="O248" s="411">
        <v>19</v>
      </c>
      <c r="P248" s="411">
        <v>3762</v>
      </c>
    </row>
    <row r="249" spans="1:16">
      <c r="L249" s="8"/>
    </row>
    <row r="250" spans="1:16">
      <c r="L250" s="8"/>
    </row>
    <row r="251" spans="1:16" s="9" customFormat="1">
      <c r="A251" s="377"/>
      <c r="B251" s="378" t="s">
        <v>103</v>
      </c>
      <c r="C251" s="379" t="s">
        <v>103</v>
      </c>
      <c r="D251" s="379" t="s">
        <v>103</v>
      </c>
      <c r="E251" s="380" t="s">
        <v>103</v>
      </c>
      <c r="F251" s="379" t="s">
        <v>103</v>
      </c>
      <c r="G251" s="379" t="s">
        <v>103</v>
      </c>
      <c r="H251" s="379" t="s">
        <v>103</v>
      </c>
      <c r="I251" s="378" t="s">
        <v>103</v>
      </c>
      <c r="J251" s="356" t="s">
        <v>102</v>
      </c>
      <c r="K251" s="356" t="s">
        <v>102</v>
      </c>
      <c r="L251" s="356" t="s">
        <v>102</v>
      </c>
      <c r="M251" s="356" t="s">
        <v>102</v>
      </c>
      <c r="N251" s="356" t="s">
        <v>102</v>
      </c>
      <c r="O251" s="356" t="s">
        <v>102</v>
      </c>
      <c r="P251" s="356" t="s">
        <v>102</v>
      </c>
    </row>
    <row r="252" spans="1:16" s="7" customFormat="1" ht="40.5" customHeight="1" thickBot="1">
      <c r="A252" s="6"/>
      <c r="B252" s="264" t="s">
        <v>85</v>
      </c>
      <c r="C252" s="265" t="s">
        <v>29</v>
      </c>
      <c r="D252" s="265" t="s">
        <v>84</v>
      </c>
      <c r="E252" s="265" t="s">
        <v>104</v>
      </c>
      <c r="F252" s="265" t="s">
        <v>105</v>
      </c>
      <c r="G252" s="265" t="s">
        <v>151</v>
      </c>
      <c r="H252" s="265" t="s">
        <v>72</v>
      </c>
      <c r="I252" s="266" t="s">
        <v>106</v>
      </c>
      <c r="J252" s="264" t="s">
        <v>85</v>
      </c>
      <c r="K252" s="265" t="s">
        <v>29</v>
      </c>
      <c r="L252" s="265" t="s">
        <v>84</v>
      </c>
      <c r="M252" s="265" t="s">
        <v>104</v>
      </c>
      <c r="N252" s="265" t="s">
        <v>83</v>
      </c>
      <c r="O252" s="265" t="s">
        <v>105</v>
      </c>
      <c r="P252" s="266" t="s">
        <v>106</v>
      </c>
    </row>
    <row r="253" spans="1:16" ht="15.75" thickBot="1">
      <c r="A253" s="267" t="s">
        <v>43</v>
      </c>
      <c r="B253" s="268" t="s">
        <v>158</v>
      </c>
      <c r="C253" s="269" t="s">
        <v>158</v>
      </c>
      <c r="D253" s="269" t="s">
        <v>158</v>
      </c>
      <c r="E253" s="270" t="s">
        <v>158</v>
      </c>
      <c r="F253" s="270" t="s">
        <v>158</v>
      </c>
      <c r="G253" s="270" t="s">
        <v>158</v>
      </c>
      <c r="H253" s="270" t="s">
        <v>158</v>
      </c>
      <c r="I253" s="270" t="s">
        <v>158</v>
      </c>
      <c r="J253" s="271" t="s">
        <v>158</v>
      </c>
      <c r="K253" s="270" t="s">
        <v>158</v>
      </c>
      <c r="L253" s="270" t="s">
        <v>158</v>
      </c>
      <c r="M253" s="270" t="s">
        <v>158</v>
      </c>
      <c r="N253" s="270" t="s">
        <v>158</v>
      </c>
      <c r="O253" s="270" t="s">
        <v>158</v>
      </c>
      <c r="P253" s="270" t="s">
        <v>158</v>
      </c>
    </row>
    <row r="254" spans="1:16" s="54" customFormat="1">
      <c r="A254" s="381" t="s">
        <v>121</v>
      </c>
      <c r="B254" s="430">
        <v>5215</v>
      </c>
      <c r="C254" s="414">
        <v>1942</v>
      </c>
      <c r="D254" s="414">
        <v>2827</v>
      </c>
      <c r="E254" s="414">
        <v>929</v>
      </c>
      <c r="F254" s="414">
        <v>267</v>
      </c>
      <c r="G254" s="421">
        <v>11179</v>
      </c>
      <c r="H254" s="414">
        <v>23117</v>
      </c>
      <c r="I254" s="414">
        <v>34296</v>
      </c>
      <c r="J254" s="430">
        <v>5698</v>
      </c>
      <c r="K254" s="414">
        <v>1942</v>
      </c>
      <c r="L254" s="414">
        <v>2827</v>
      </c>
      <c r="M254" s="414">
        <v>929</v>
      </c>
      <c r="N254" s="414">
        <v>22633</v>
      </c>
      <c r="O254" s="414">
        <v>267</v>
      </c>
      <c r="P254" s="433">
        <v>34296</v>
      </c>
    </row>
    <row r="255" spans="1:16" s="9" customFormat="1">
      <c r="A255" s="382" t="s">
        <v>122</v>
      </c>
      <c r="B255" s="361">
        <v>1020</v>
      </c>
      <c r="C255" s="411">
        <v>684</v>
      </c>
      <c r="D255" s="411">
        <v>61</v>
      </c>
      <c r="E255" s="411">
        <v>0</v>
      </c>
      <c r="F255" s="411">
        <v>31</v>
      </c>
      <c r="G255" s="439">
        <v>1796</v>
      </c>
      <c r="H255" s="411">
        <v>647</v>
      </c>
      <c r="I255" s="411">
        <v>2443</v>
      </c>
      <c r="J255" s="361">
        <v>988</v>
      </c>
      <c r="K255" s="411">
        <v>684</v>
      </c>
      <c r="L255" s="411">
        <v>61</v>
      </c>
      <c r="M255" s="411">
        <v>0</v>
      </c>
      <c r="N255" s="411">
        <v>678</v>
      </c>
      <c r="O255" s="411">
        <v>31</v>
      </c>
      <c r="P255" s="434">
        <v>2443</v>
      </c>
    </row>
    <row r="256" spans="1:16" s="9" customFormat="1" ht="15.75" thickBot="1">
      <c r="A256" s="383" t="s">
        <v>5</v>
      </c>
      <c r="B256" s="410"/>
      <c r="C256" s="440"/>
      <c r="D256" s="440"/>
      <c r="E256" s="440"/>
      <c r="F256" s="440"/>
      <c r="G256" s="423">
        <v>-136</v>
      </c>
      <c r="H256" s="440"/>
      <c r="I256" s="412">
        <v>-138</v>
      </c>
      <c r="J256" s="363"/>
      <c r="K256" s="412"/>
      <c r="L256" s="412"/>
      <c r="M256" s="412"/>
      <c r="N256" s="412"/>
      <c r="O256" s="412"/>
      <c r="P256" s="435">
        <v>-138</v>
      </c>
    </row>
    <row r="257" spans="1:16" s="9" customFormat="1">
      <c r="A257" s="384" t="s">
        <v>123</v>
      </c>
      <c r="B257" s="365">
        <v>6234</v>
      </c>
      <c r="C257" s="413">
        <v>2626</v>
      </c>
      <c r="D257" s="413">
        <v>2888</v>
      </c>
      <c r="E257" s="413">
        <v>929</v>
      </c>
      <c r="F257" s="413">
        <v>297</v>
      </c>
      <c r="G257" s="424">
        <v>12839</v>
      </c>
      <c r="H257" s="413">
        <v>23764</v>
      </c>
      <c r="I257" s="413">
        <v>36600</v>
      </c>
      <c r="J257" s="365">
        <v>6687</v>
      </c>
      <c r="K257" s="413">
        <v>2626</v>
      </c>
      <c r="L257" s="413">
        <v>2888</v>
      </c>
      <c r="M257" s="413">
        <v>929</v>
      </c>
      <c r="N257" s="413">
        <v>23311</v>
      </c>
      <c r="O257" s="413">
        <v>297</v>
      </c>
      <c r="P257" s="436">
        <v>36600</v>
      </c>
    </row>
    <row r="258" spans="1:16" s="9" customFormat="1">
      <c r="A258" s="382" t="s">
        <v>15</v>
      </c>
      <c r="B258" s="263"/>
      <c r="C258" s="419"/>
      <c r="D258" s="419"/>
      <c r="E258" s="419"/>
      <c r="F258" s="419"/>
      <c r="G258" s="429"/>
      <c r="H258" s="419"/>
      <c r="I258" s="411">
        <v>3084</v>
      </c>
      <c r="J258" s="361"/>
      <c r="K258" s="411"/>
      <c r="L258" s="411"/>
      <c r="M258" s="411"/>
      <c r="N258" s="411"/>
      <c r="O258" s="411"/>
      <c r="P258" s="434">
        <v>3084</v>
      </c>
    </row>
    <row r="259" spans="1:16" s="9" customFormat="1">
      <c r="A259" s="382" t="s">
        <v>124</v>
      </c>
      <c r="B259" s="263"/>
      <c r="C259" s="419"/>
      <c r="D259" s="419"/>
      <c r="E259" s="419"/>
      <c r="F259" s="419"/>
      <c r="G259" s="429"/>
      <c r="H259" s="419"/>
      <c r="I259" s="411">
        <v>2793</v>
      </c>
      <c r="J259" s="361"/>
      <c r="K259" s="411"/>
      <c r="L259" s="411"/>
      <c r="M259" s="411"/>
      <c r="N259" s="411"/>
      <c r="O259" s="411"/>
      <c r="P259" s="434">
        <v>2793</v>
      </c>
    </row>
    <row r="260" spans="1:16" s="9" customFormat="1">
      <c r="A260" s="385" t="s">
        <v>71</v>
      </c>
      <c r="B260" s="263"/>
      <c r="C260" s="419"/>
      <c r="D260" s="419"/>
      <c r="E260" s="419"/>
      <c r="F260" s="419"/>
      <c r="G260" s="429"/>
      <c r="H260" s="419"/>
      <c r="I260" s="411">
        <v>115712</v>
      </c>
      <c r="J260" s="361"/>
      <c r="K260" s="411"/>
      <c r="L260" s="411"/>
      <c r="M260" s="411"/>
      <c r="N260" s="411"/>
      <c r="O260" s="411"/>
      <c r="P260" s="434">
        <v>115712</v>
      </c>
    </row>
    <row r="261" spans="1:16" s="9" customFormat="1" ht="15.75" thickBot="1">
      <c r="A261" s="383" t="s">
        <v>125</v>
      </c>
      <c r="B261" s="410"/>
      <c r="C261" s="440"/>
      <c r="D261" s="440"/>
      <c r="E261" s="440"/>
      <c r="F261" s="440"/>
      <c r="G261" s="441"/>
      <c r="H261" s="440"/>
      <c r="I261" s="412">
        <v>6236</v>
      </c>
      <c r="J261" s="363"/>
      <c r="K261" s="412"/>
      <c r="L261" s="412"/>
      <c r="M261" s="412"/>
      <c r="N261" s="412"/>
      <c r="O261" s="412"/>
      <c r="P261" s="435">
        <v>6236</v>
      </c>
    </row>
    <row r="262" spans="1:16" s="9" customFormat="1">
      <c r="A262" s="274" t="s">
        <v>38</v>
      </c>
      <c r="B262" s="431"/>
      <c r="C262" s="442"/>
      <c r="D262" s="442"/>
      <c r="E262" s="442"/>
      <c r="F262" s="442"/>
      <c r="G262" s="443"/>
      <c r="H262" s="442"/>
      <c r="I262" s="442">
        <v>164425</v>
      </c>
      <c r="J262" s="431"/>
      <c r="K262" s="442"/>
      <c r="L262" s="442"/>
      <c r="M262" s="442"/>
      <c r="N262" s="442"/>
      <c r="O262" s="442"/>
      <c r="P262" s="437">
        <v>164425</v>
      </c>
    </row>
    <row r="263" spans="1:16" s="9" customFormat="1">
      <c r="A263" s="385"/>
      <c r="B263" s="263"/>
      <c r="C263" s="419"/>
      <c r="D263" s="419"/>
      <c r="E263" s="419"/>
      <c r="F263" s="419"/>
      <c r="G263" s="429"/>
      <c r="H263" s="419"/>
      <c r="I263" s="411"/>
      <c r="J263" s="361"/>
      <c r="K263" s="411"/>
      <c r="L263" s="411"/>
      <c r="M263" s="411"/>
      <c r="N263" s="411"/>
      <c r="O263" s="411"/>
      <c r="P263" s="434"/>
    </row>
    <row r="264" spans="1:16" s="9" customFormat="1">
      <c r="A264" s="386" t="s">
        <v>126</v>
      </c>
      <c r="B264" s="374">
        <v>328</v>
      </c>
      <c r="C264" s="444">
        <v>75</v>
      </c>
      <c r="D264" s="444">
        <v>327</v>
      </c>
      <c r="E264" s="444">
        <v>228</v>
      </c>
      <c r="F264" s="444">
        <v>155</v>
      </c>
      <c r="G264" s="445">
        <v>1113</v>
      </c>
      <c r="H264" s="444">
        <v>17246</v>
      </c>
      <c r="I264" s="444">
        <v>18359</v>
      </c>
      <c r="J264" s="449">
        <v>492</v>
      </c>
      <c r="K264" s="444">
        <v>75</v>
      </c>
      <c r="L264" s="444">
        <v>327</v>
      </c>
      <c r="M264" s="444">
        <v>228</v>
      </c>
      <c r="N264" s="444">
        <v>17082</v>
      </c>
      <c r="O264" s="444">
        <v>155</v>
      </c>
      <c r="P264" s="438">
        <v>18359</v>
      </c>
    </row>
    <row r="265" spans="1:16" s="9" customFormat="1" ht="15.75" thickBot="1">
      <c r="A265" s="383" t="s">
        <v>5</v>
      </c>
      <c r="B265" s="410"/>
      <c r="C265" s="440"/>
      <c r="D265" s="440"/>
      <c r="E265" s="440"/>
      <c r="F265" s="440"/>
      <c r="G265" s="423">
        <v>-136</v>
      </c>
      <c r="H265" s="440"/>
      <c r="I265" s="412">
        <v>-138</v>
      </c>
      <c r="J265" s="363"/>
      <c r="K265" s="412"/>
      <c r="L265" s="412"/>
      <c r="M265" s="412"/>
      <c r="N265" s="412"/>
      <c r="O265" s="412"/>
      <c r="P265" s="435">
        <v>-138</v>
      </c>
    </row>
    <row r="266" spans="1:16" s="9" customFormat="1">
      <c r="A266" s="384" t="s">
        <v>127</v>
      </c>
      <c r="B266" s="432"/>
      <c r="C266" s="446"/>
      <c r="D266" s="446"/>
      <c r="E266" s="446"/>
      <c r="F266" s="446"/>
      <c r="G266" s="447">
        <v>977</v>
      </c>
      <c r="H266" s="446"/>
      <c r="I266" s="413">
        <v>18221</v>
      </c>
      <c r="J266" s="365"/>
      <c r="K266" s="413"/>
      <c r="L266" s="413"/>
      <c r="M266" s="413"/>
      <c r="N266" s="413"/>
      <c r="O266" s="413"/>
      <c r="P266" s="436">
        <v>18221</v>
      </c>
    </row>
    <row r="267" spans="1:16" s="9" customFormat="1">
      <c r="A267" s="382" t="s">
        <v>14</v>
      </c>
      <c r="B267" s="263"/>
      <c r="C267" s="419"/>
      <c r="D267" s="419"/>
      <c r="E267" s="419"/>
      <c r="F267" s="419"/>
      <c r="G267" s="429"/>
      <c r="H267" s="419"/>
      <c r="I267" s="411">
        <v>977</v>
      </c>
      <c r="J267" s="361"/>
      <c r="K267" s="411"/>
      <c r="L267" s="411"/>
      <c r="M267" s="411"/>
      <c r="N267" s="411"/>
      <c r="O267" s="411"/>
      <c r="P267" s="434">
        <v>977</v>
      </c>
    </row>
    <row r="268" spans="1:16" s="9" customFormat="1" ht="15.75" thickBot="1">
      <c r="A268" s="387" t="s">
        <v>60</v>
      </c>
      <c r="B268" s="410"/>
      <c r="C268" s="440"/>
      <c r="D268" s="440"/>
      <c r="E268" s="440"/>
      <c r="F268" s="440"/>
      <c r="G268" s="441"/>
      <c r="H268" s="440"/>
      <c r="I268" s="412">
        <v>119359</v>
      </c>
      <c r="J268" s="363"/>
      <c r="K268" s="412"/>
      <c r="L268" s="412"/>
      <c r="M268" s="412"/>
      <c r="N268" s="412"/>
      <c r="O268" s="412"/>
      <c r="P268" s="435">
        <v>119359</v>
      </c>
    </row>
    <row r="269" spans="1:16" s="9" customFormat="1">
      <c r="A269" s="384" t="s">
        <v>128</v>
      </c>
      <c r="B269" s="432"/>
      <c r="C269" s="446"/>
      <c r="D269" s="446"/>
      <c r="E269" s="446"/>
      <c r="F269" s="446"/>
      <c r="G269" s="447"/>
      <c r="H269" s="446"/>
      <c r="I269" s="413">
        <v>138557</v>
      </c>
      <c r="J269" s="365"/>
      <c r="K269" s="413"/>
      <c r="L269" s="413"/>
      <c r="M269" s="413"/>
      <c r="N269" s="413"/>
      <c r="O269" s="413"/>
      <c r="P269" s="436">
        <v>138557</v>
      </c>
    </row>
    <row r="270" spans="1:16" s="9" customFormat="1">
      <c r="A270" s="382" t="s">
        <v>13</v>
      </c>
      <c r="B270" s="263"/>
      <c r="C270" s="419"/>
      <c r="D270" s="419"/>
      <c r="E270" s="419"/>
      <c r="F270" s="419"/>
      <c r="G270" s="429"/>
      <c r="H270" s="419"/>
      <c r="I270" s="411">
        <v>12676</v>
      </c>
      <c r="J270" s="361"/>
      <c r="K270" s="411"/>
      <c r="L270" s="411"/>
      <c r="M270" s="411"/>
      <c r="N270" s="411"/>
      <c r="O270" s="411"/>
      <c r="P270" s="434">
        <v>12676</v>
      </c>
    </row>
    <row r="271" spans="1:16" s="9" customFormat="1" ht="15.75" thickBot="1">
      <c r="A271" s="383" t="s">
        <v>12</v>
      </c>
      <c r="B271" s="410"/>
      <c r="C271" s="440"/>
      <c r="D271" s="440"/>
      <c r="E271" s="440"/>
      <c r="F271" s="440"/>
      <c r="G271" s="441"/>
      <c r="H271" s="440"/>
      <c r="I271" s="412">
        <v>13192</v>
      </c>
      <c r="J271" s="363"/>
      <c r="K271" s="412"/>
      <c r="L271" s="412"/>
      <c r="M271" s="412"/>
      <c r="N271" s="412"/>
      <c r="O271" s="412"/>
      <c r="P271" s="435">
        <v>13192</v>
      </c>
    </row>
    <row r="272" spans="1:16" s="9" customFormat="1">
      <c r="A272" s="274" t="s">
        <v>39</v>
      </c>
      <c r="B272" s="431"/>
      <c r="C272" s="442"/>
      <c r="D272" s="442"/>
      <c r="E272" s="442"/>
      <c r="F272" s="442"/>
      <c r="G272" s="443"/>
      <c r="H272" s="442"/>
      <c r="I272" s="442">
        <v>164425</v>
      </c>
      <c r="J272" s="431"/>
      <c r="K272" s="442"/>
      <c r="L272" s="442"/>
      <c r="M272" s="442"/>
      <c r="N272" s="442"/>
      <c r="O272" s="442"/>
      <c r="P272" s="437">
        <v>164425</v>
      </c>
    </row>
    <row r="273" spans="1:16" s="9" customFormat="1">
      <c r="A273" s="388"/>
      <c r="B273" s="263"/>
      <c r="C273" s="419"/>
      <c r="D273" s="419"/>
      <c r="E273" s="419"/>
      <c r="F273" s="419"/>
      <c r="G273" s="429"/>
      <c r="H273" s="419"/>
      <c r="I273" s="411"/>
      <c r="J273" s="361"/>
      <c r="K273" s="411"/>
      <c r="L273" s="411"/>
      <c r="M273" s="411"/>
      <c r="N273" s="411"/>
      <c r="O273" s="411"/>
      <c r="P273" s="434"/>
    </row>
    <row r="274" spans="1:16" s="9" customFormat="1">
      <c r="A274" s="382" t="s">
        <v>16</v>
      </c>
      <c r="B274" s="263">
        <v>1186</v>
      </c>
      <c r="C274" s="419">
        <v>2667</v>
      </c>
      <c r="D274" s="419">
        <v>1775</v>
      </c>
      <c r="E274" s="419">
        <v>1120</v>
      </c>
      <c r="F274" s="419">
        <v>950</v>
      </c>
      <c r="G274" s="429">
        <v>7698</v>
      </c>
      <c r="H274" s="419">
        <v>11754</v>
      </c>
      <c r="I274" s="411">
        <v>19452</v>
      </c>
      <c r="J274" s="361">
        <v>1186</v>
      </c>
      <c r="K274" s="411">
        <v>2667</v>
      </c>
      <c r="L274" s="411">
        <v>1775</v>
      </c>
      <c r="M274" s="411">
        <v>1120</v>
      </c>
      <c r="N274" s="411">
        <v>11754</v>
      </c>
      <c r="O274" s="411">
        <v>950</v>
      </c>
      <c r="P274" s="434">
        <v>19452</v>
      </c>
    </row>
    <row r="275" spans="1:16" s="9" customFormat="1">
      <c r="A275" s="377"/>
      <c r="B275" s="377"/>
      <c r="C275" s="377"/>
      <c r="D275" s="377"/>
      <c r="E275" s="377"/>
      <c r="F275" s="377"/>
      <c r="G275" s="377"/>
      <c r="H275" s="377"/>
      <c r="I275" s="377"/>
      <c r="J275" s="377"/>
      <c r="K275" s="377"/>
      <c r="L275" s="377"/>
      <c r="M275" s="377"/>
      <c r="N275" s="377"/>
      <c r="O275" s="377"/>
      <c r="P275" s="377"/>
    </row>
    <row r="276" spans="1:16" s="9" customFormat="1">
      <c r="A276" s="377"/>
      <c r="B276" s="378" t="s">
        <v>103</v>
      </c>
      <c r="C276" s="379" t="s">
        <v>103</v>
      </c>
      <c r="D276" s="379" t="s">
        <v>103</v>
      </c>
      <c r="E276" s="379" t="s">
        <v>103</v>
      </c>
      <c r="F276" s="379"/>
      <c r="G276" s="379"/>
      <c r="H276" s="379"/>
      <c r="I276" s="377"/>
      <c r="J276" s="378" t="s">
        <v>102</v>
      </c>
      <c r="K276" s="379" t="s">
        <v>102</v>
      </c>
      <c r="L276" s="379" t="s">
        <v>102</v>
      </c>
      <c r="M276" s="379" t="s">
        <v>102</v>
      </c>
      <c r="N276" s="379" t="s">
        <v>102</v>
      </c>
      <c r="O276" s="377"/>
      <c r="P276" s="377"/>
    </row>
    <row r="277" spans="1:16" s="10" customFormat="1" ht="27" thickBot="1">
      <c r="A277" s="389"/>
      <c r="B277" s="264" t="s">
        <v>85</v>
      </c>
      <c r="C277" s="265" t="s">
        <v>29</v>
      </c>
      <c r="D277" s="265" t="s">
        <v>84</v>
      </c>
      <c r="E277" s="266" t="s">
        <v>104</v>
      </c>
      <c r="F277" s="11"/>
      <c r="G277" s="11"/>
      <c r="H277" s="11"/>
      <c r="I277" s="389"/>
      <c r="J277" s="264" t="s">
        <v>85</v>
      </c>
      <c r="K277" s="265" t="s">
        <v>29</v>
      </c>
      <c r="L277" s="265" t="s">
        <v>84</v>
      </c>
      <c r="M277" s="265" t="s">
        <v>104</v>
      </c>
      <c r="N277" s="266" t="s">
        <v>83</v>
      </c>
      <c r="O277" s="389"/>
      <c r="P277" s="389"/>
    </row>
    <row r="278" spans="1:16" s="9" customFormat="1" ht="15.75" thickBot="1">
      <c r="A278" s="267" t="s">
        <v>43</v>
      </c>
      <c r="B278" s="277" t="s">
        <v>158</v>
      </c>
      <c r="C278" s="278" t="s">
        <v>158</v>
      </c>
      <c r="D278" s="266" t="s">
        <v>158</v>
      </c>
      <c r="E278" s="266" t="s">
        <v>158</v>
      </c>
      <c r="F278" s="11"/>
      <c r="G278" s="11"/>
      <c r="H278" s="11"/>
      <c r="I278" s="377"/>
      <c r="J278" s="277" t="s">
        <v>158</v>
      </c>
      <c r="K278" s="278" t="s">
        <v>158</v>
      </c>
      <c r="L278" s="266" t="s">
        <v>158</v>
      </c>
      <c r="M278" s="266" t="s">
        <v>158</v>
      </c>
      <c r="N278" s="266" t="s">
        <v>158</v>
      </c>
      <c r="O278" s="377"/>
      <c r="P278" s="377"/>
    </row>
    <row r="279" spans="1:16" s="9" customFormat="1">
      <c r="A279" s="390" t="s">
        <v>59</v>
      </c>
      <c r="B279" s="391">
        <v>881</v>
      </c>
      <c r="C279" s="392">
        <v>257</v>
      </c>
      <c r="D279" s="392">
        <v>103</v>
      </c>
      <c r="E279" s="392">
        <v>89</v>
      </c>
      <c r="F279" s="379"/>
      <c r="G279" s="379"/>
      <c r="H279" s="379"/>
      <c r="I279" s="377"/>
      <c r="J279" s="391">
        <v>887</v>
      </c>
      <c r="K279" s="392">
        <v>257</v>
      </c>
      <c r="L279" s="392">
        <v>103</v>
      </c>
      <c r="M279" s="392">
        <v>89</v>
      </c>
      <c r="N279" s="392">
        <v>1192</v>
      </c>
      <c r="O279" s="377"/>
      <c r="P279" s="377"/>
    </row>
    <row r="280" spans="1:16" s="9" customFormat="1" ht="26.25" thickBot="1">
      <c r="A280" s="393" t="s">
        <v>87</v>
      </c>
      <c r="B280" s="394">
        <v>63</v>
      </c>
      <c r="C280" s="395">
        <v>72</v>
      </c>
      <c r="D280" s="395">
        <v>57</v>
      </c>
      <c r="E280" s="395">
        <v>0</v>
      </c>
      <c r="F280" s="396"/>
      <c r="G280" s="396"/>
      <c r="H280" s="396"/>
      <c r="I280" s="377"/>
      <c r="J280" s="394">
        <v>8</v>
      </c>
      <c r="K280" s="395">
        <v>72</v>
      </c>
      <c r="L280" s="395">
        <v>57</v>
      </c>
      <c r="M280" s="395">
        <v>0</v>
      </c>
      <c r="N280" s="395">
        <v>55</v>
      </c>
      <c r="O280" s="377"/>
      <c r="P280" s="377"/>
    </row>
    <row r="281" spans="1:16" s="9" customFormat="1" ht="25.5">
      <c r="A281" s="397" t="s">
        <v>188</v>
      </c>
      <c r="B281" s="275">
        <v>944</v>
      </c>
      <c r="C281" s="398">
        <v>329</v>
      </c>
      <c r="D281" s="398">
        <v>160</v>
      </c>
      <c r="E281" s="398">
        <v>89</v>
      </c>
      <c r="F281" s="12"/>
      <c r="G281" s="12"/>
      <c r="H281" s="12"/>
      <c r="I281" s="377"/>
      <c r="J281" s="275">
        <v>895</v>
      </c>
      <c r="K281" s="398">
        <v>329</v>
      </c>
      <c r="L281" s="398">
        <v>160</v>
      </c>
      <c r="M281" s="398">
        <v>89</v>
      </c>
      <c r="N281" s="398">
        <v>1246</v>
      </c>
      <c r="O281" s="377"/>
      <c r="P281" s="377"/>
    </row>
    <row r="282" spans="1:16" s="9" customFormat="1">
      <c r="A282" s="399"/>
      <c r="B282" s="282"/>
      <c r="C282" s="283"/>
      <c r="D282" s="400"/>
      <c r="E282" s="284"/>
      <c r="F282" s="396"/>
      <c r="G282" s="396"/>
      <c r="H282" s="396"/>
      <c r="I282" s="377"/>
      <c r="J282" s="282"/>
      <c r="K282" s="283"/>
      <c r="L282" s="400"/>
      <c r="M282" s="400"/>
      <c r="N282" s="284"/>
      <c r="O282" s="377"/>
      <c r="P282" s="377"/>
    </row>
    <row r="283" spans="1:16" s="9" customFormat="1">
      <c r="A283" s="401" t="s">
        <v>129</v>
      </c>
      <c r="B283" s="282">
        <v>6234</v>
      </c>
      <c r="C283" s="283">
        <v>2626</v>
      </c>
      <c r="D283" s="283">
        <v>2888</v>
      </c>
      <c r="E283" s="283">
        <v>929</v>
      </c>
      <c r="F283" s="13"/>
      <c r="G283" s="13"/>
      <c r="H283" s="13"/>
      <c r="I283" s="377"/>
      <c r="J283" s="282">
        <v>6687</v>
      </c>
      <c r="K283" s="283">
        <v>2626</v>
      </c>
      <c r="L283" s="283">
        <v>2888</v>
      </c>
      <c r="M283" s="283">
        <v>929</v>
      </c>
      <c r="N283" s="283">
        <v>23311</v>
      </c>
      <c r="O283" s="377"/>
      <c r="P283" s="377"/>
    </row>
    <row r="284" spans="1:16" s="9" customFormat="1" ht="15.75" thickBot="1">
      <c r="A284" s="402" t="s">
        <v>130</v>
      </c>
      <c r="B284" s="279">
        <v>328</v>
      </c>
      <c r="C284" s="280">
        <v>75</v>
      </c>
      <c r="D284" s="280">
        <v>327</v>
      </c>
      <c r="E284" s="280">
        <v>228</v>
      </c>
      <c r="F284" s="13"/>
      <c r="G284" s="13"/>
      <c r="H284" s="13"/>
      <c r="I284" s="377"/>
      <c r="J284" s="279">
        <v>492</v>
      </c>
      <c r="K284" s="280">
        <v>75</v>
      </c>
      <c r="L284" s="280">
        <v>327</v>
      </c>
      <c r="M284" s="280">
        <v>228</v>
      </c>
      <c r="N284" s="280">
        <v>17082</v>
      </c>
      <c r="O284" s="377"/>
      <c r="P284" s="377"/>
    </row>
    <row r="285" spans="1:16" s="9" customFormat="1">
      <c r="A285" s="403" t="s">
        <v>131</v>
      </c>
      <c r="B285" s="275">
        <v>5906</v>
      </c>
      <c r="C285" s="398">
        <v>2551</v>
      </c>
      <c r="D285" s="398">
        <v>2561</v>
      </c>
      <c r="E285" s="398">
        <v>701</v>
      </c>
      <c r="F285" s="12"/>
      <c r="G285" s="12"/>
      <c r="H285" s="12"/>
      <c r="I285" s="377"/>
      <c r="J285" s="275">
        <v>6195</v>
      </c>
      <c r="K285" s="398">
        <v>2551</v>
      </c>
      <c r="L285" s="398">
        <v>2561</v>
      </c>
      <c r="M285" s="398">
        <v>701</v>
      </c>
      <c r="N285" s="398">
        <v>6229</v>
      </c>
      <c r="O285" s="377"/>
      <c r="P285" s="377"/>
    </row>
    <row r="286" spans="1:16" s="9" customFormat="1">
      <c r="A286" s="404" t="s">
        <v>132</v>
      </c>
      <c r="B286" s="285">
        <v>5860</v>
      </c>
      <c r="C286" s="286">
        <v>2494</v>
      </c>
      <c r="D286" s="286">
        <v>3127</v>
      </c>
      <c r="E286" s="286">
        <v>628</v>
      </c>
      <c r="F286" s="12"/>
      <c r="G286" s="12"/>
      <c r="H286" s="12"/>
      <c r="I286" s="377"/>
      <c r="J286" s="285">
        <v>6138</v>
      </c>
      <c r="K286" s="286">
        <v>2494</v>
      </c>
      <c r="L286" s="286">
        <v>3127</v>
      </c>
      <c r="M286" s="286">
        <v>628</v>
      </c>
      <c r="N286" s="286">
        <v>7357</v>
      </c>
      <c r="O286" s="377"/>
      <c r="P286" s="377"/>
    </row>
    <row r="287" spans="1:16" s="9" customFormat="1">
      <c r="A287" s="405"/>
      <c r="B287" s="282"/>
      <c r="C287" s="283"/>
      <c r="D287" s="283"/>
      <c r="E287" s="283"/>
      <c r="F287" s="13"/>
      <c r="G287" s="13"/>
      <c r="H287" s="13"/>
      <c r="I287" s="377"/>
      <c r="J287" s="282"/>
      <c r="K287" s="283"/>
      <c r="L287" s="283"/>
      <c r="M287" s="283"/>
      <c r="N287" s="283"/>
      <c r="O287" s="377"/>
      <c r="P287" s="377"/>
    </row>
    <row r="288" spans="1:16" s="15" customFormat="1">
      <c r="A288" s="281" t="s">
        <v>133</v>
      </c>
      <c r="B288" s="276">
        <v>16.100000000000001</v>
      </c>
      <c r="C288" s="406">
        <v>13.2</v>
      </c>
      <c r="D288" s="406">
        <v>5.0999999999999996</v>
      </c>
      <c r="E288" s="406">
        <v>14.2</v>
      </c>
      <c r="F288" s="1"/>
      <c r="G288" s="1"/>
      <c r="H288" s="1"/>
      <c r="I288" s="407"/>
      <c r="J288" s="276">
        <v>14.6</v>
      </c>
      <c r="K288" s="406">
        <v>13.2</v>
      </c>
      <c r="L288" s="406">
        <v>5.0999999999999996</v>
      </c>
      <c r="M288" s="406">
        <v>14.2</v>
      </c>
      <c r="N288" s="406">
        <v>16.899999999999999</v>
      </c>
      <c r="O288" s="407"/>
      <c r="P288" s="407"/>
    </row>
    <row r="291" spans="1:16">
      <c r="A291" s="354"/>
      <c r="B291" s="355" t="s">
        <v>103</v>
      </c>
      <c r="C291" s="356" t="s">
        <v>103</v>
      </c>
      <c r="D291" s="356" t="s">
        <v>103</v>
      </c>
      <c r="E291" s="356" t="s">
        <v>103</v>
      </c>
      <c r="F291" s="356" t="s">
        <v>103</v>
      </c>
      <c r="G291" s="356" t="s">
        <v>103</v>
      </c>
      <c r="H291" s="356" t="s">
        <v>103</v>
      </c>
      <c r="I291" s="356" t="s">
        <v>103</v>
      </c>
      <c r="J291" s="355" t="s">
        <v>102</v>
      </c>
      <c r="K291" s="356" t="s">
        <v>102</v>
      </c>
      <c r="L291" s="356" t="s">
        <v>102</v>
      </c>
      <c r="M291" s="356" t="s">
        <v>102</v>
      </c>
      <c r="N291" s="356" t="s">
        <v>102</v>
      </c>
      <c r="O291" s="356" t="s">
        <v>102</v>
      </c>
      <c r="P291" s="356" t="s">
        <v>102</v>
      </c>
    </row>
    <row r="292" spans="1:16" s="7" customFormat="1" ht="40.5" customHeight="1" thickBot="1">
      <c r="A292" s="6"/>
      <c r="B292" s="264" t="s">
        <v>85</v>
      </c>
      <c r="C292" s="265" t="s">
        <v>29</v>
      </c>
      <c r="D292" s="265" t="s">
        <v>84</v>
      </c>
      <c r="E292" s="265" t="s">
        <v>104</v>
      </c>
      <c r="F292" s="265" t="s">
        <v>105</v>
      </c>
      <c r="G292" s="265" t="s">
        <v>151</v>
      </c>
      <c r="H292" s="265" t="s">
        <v>72</v>
      </c>
      <c r="I292" s="266" t="s">
        <v>106</v>
      </c>
      <c r="J292" s="264" t="s">
        <v>85</v>
      </c>
      <c r="K292" s="265" t="s">
        <v>29</v>
      </c>
      <c r="L292" s="265" t="s">
        <v>84</v>
      </c>
      <c r="M292" s="265" t="s">
        <v>104</v>
      </c>
      <c r="N292" s="265" t="s">
        <v>83</v>
      </c>
      <c r="O292" s="265" t="s">
        <v>105</v>
      </c>
      <c r="P292" s="266" t="s">
        <v>106</v>
      </c>
    </row>
    <row r="293" spans="1:16" ht="15.75" thickBot="1">
      <c r="A293" s="267" t="s">
        <v>43</v>
      </c>
      <c r="B293" s="268" t="s">
        <v>156</v>
      </c>
      <c r="C293" s="269" t="s">
        <v>156</v>
      </c>
      <c r="D293" s="269" t="s">
        <v>156</v>
      </c>
      <c r="E293" s="270" t="s">
        <v>156</v>
      </c>
      <c r="F293" s="270" t="s">
        <v>156</v>
      </c>
      <c r="G293" s="270" t="s">
        <v>156</v>
      </c>
      <c r="H293" s="270" t="s">
        <v>156</v>
      </c>
      <c r="I293" s="270" t="s">
        <v>156</v>
      </c>
      <c r="J293" s="271" t="s">
        <v>156</v>
      </c>
      <c r="K293" s="270" t="s">
        <v>156</v>
      </c>
      <c r="L293" s="270" t="s">
        <v>156</v>
      </c>
      <c r="M293" s="270" t="s">
        <v>156</v>
      </c>
      <c r="N293" s="270" t="s">
        <v>156</v>
      </c>
      <c r="O293" s="270" t="s">
        <v>156</v>
      </c>
      <c r="P293" s="270" t="s">
        <v>156</v>
      </c>
    </row>
    <row r="294" spans="1:16">
      <c r="A294" s="357" t="s">
        <v>107</v>
      </c>
      <c r="B294" s="359"/>
      <c r="C294" s="414"/>
      <c r="D294" s="420"/>
      <c r="E294" s="414"/>
      <c r="F294" s="414"/>
      <c r="G294" s="421"/>
      <c r="H294" s="414"/>
      <c r="I294" s="414"/>
      <c r="J294" s="368"/>
      <c r="K294" s="414"/>
      <c r="L294" s="414"/>
      <c r="M294" s="414"/>
      <c r="N294" s="414"/>
      <c r="O294" s="414"/>
      <c r="P294" s="358"/>
    </row>
    <row r="295" spans="1:16">
      <c r="A295" s="360" t="s">
        <v>108</v>
      </c>
      <c r="B295" s="361">
        <v>1155</v>
      </c>
      <c r="C295" s="411">
        <v>367</v>
      </c>
      <c r="D295" s="411">
        <v>103</v>
      </c>
      <c r="E295" s="411">
        <v>927</v>
      </c>
      <c r="F295" s="411">
        <v>0</v>
      </c>
      <c r="G295" s="422">
        <v>2552</v>
      </c>
      <c r="H295" s="411">
        <v>10967</v>
      </c>
      <c r="I295" s="411">
        <v>13519</v>
      </c>
      <c r="J295" s="361">
        <v>1166</v>
      </c>
      <c r="K295" s="411">
        <v>367</v>
      </c>
      <c r="L295" s="411">
        <v>103</v>
      </c>
      <c r="M295" s="411">
        <v>927</v>
      </c>
      <c r="N295" s="411">
        <v>10899</v>
      </c>
      <c r="O295" s="411">
        <v>0</v>
      </c>
      <c r="P295" s="411">
        <v>13463</v>
      </c>
    </row>
    <row r="296" spans="1:16">
      <c r="A296" s="360" t="s">
        <v>109</v>
      </c>
      <c r="B296" s="361">
        <v>0</v>
      </c>
      <c r="C296" s="411">
        <v>76</v>
      </c>
      <c r="D296" s="411">
        <v>346</v>
      </c>
      <c r="E296" s="411">
        <v>0</v>
      </c>
      <c r="F296" s="411">
        <v>0</v>
      </c>
      <c r="G296" s="422">
        <v>422</v>
      </c>
      <c r="H296" s="411">
        <v>190</v>
      </c>
      <c r="I296" s="411">
        <v>612</v>
      </c>
      <c r="J296" s="361">
        <v>0</v>
      </c>
      <c r="K296" s="411">
        <v>76</v>
      </c>
      <c r="L296" s="411">
        <v>346</v>
      </c>
      <c r="M296" s="411">
        <v>0</v>
      </c>
      <c r="N296" s="411">
        <v>190</v>
      </c>
      <c r="O296" s="411">
        <v>0</v>
      </c>
      <c r="P296" s="411">
        <v>612</v>
      </c>
    </row>
    <row r="297" spans="1:16">
      <c r="A297" s="360" t="s">
        <v>110</v>
      </c>
      <c r="B297" s="361">
        <v>62</v>
      </c>
      <c r="C297" s="411">
        <v>0</v>
      </c>
      <c r="D297" s="411">
        <v>1</v>
      </c>
      <c r="E297" s="411">
        <v>96</v>
      </c>
      <c r="F297" s="411">
        <v>0</v>
      </c>
      <c r="G297" s="422">
        <v>158</v>
      </c>
      <c r="H297" s="411">
        <v>20942</v>
      </c>
      <c r="I297" s="411">
        <v>21100</v>
      </c>
      <c r="J297" s="361">
        <v>62</v>
      </c>
      <c r="K297" s="411">
        <v>0</v>
      </c>
      <c r="L297" s="411">
        <v>1</v>
      </c>
      <c r="M297" s="411">
        <v>96</v>
      </c>
      <c r="N297" s="411">
        <v>20942</v>
      </c>
      <c r="O297" s="411">
        <v>0</v>
      </c>
      <c r="P297" s="411">
        <v>21100</v>
      </c>
    </row>
    <row r="298" spans="1:16">
      <c r="A298" s="360" t="s">
        <v>111</v>
      </c>
      <c r="B298" s="361">
        <v>0</v>
      </c>
      <c r="C298" s="411">
        <v>0</v>
      </c>
      <c r="D298" s="411">
        <v>122</v>
      </c>
      <c r="E298" s="411">
        <v>0</v>
      </c>
      <c r="F298" s="411">
        <v>0</v>
      </c>
      <c r="G298" s="422">
        <v>122</v>
      </c>
      <c r="H298" s="411">
        <v>0</v>
      </c>
      <c r="I298" s="411">
        <v>122</v>
      </c>
      <c r="J298" s="361">
        <v>0</v>
      </c>
      <c r="K298" s="411">
        <v>0</v>
      </c>
      <c r="L298" s="411">
        <v>122</v>
      </c>
      <c r="M298" s="411">
        <v>0</v>
      </c>
      <c r="N298" s="411">
        <v>0</v>
      </c>
      <c r="O298" s="411">
        <v>0</v>
      </c>
      <c r="P298" s="411">
        <v>122</v>
      </c>
    </row>
    <row r="299" spans="1:16" ht="15.75" thickBot="1">
      <c r="A299" s="362" t="s">
        <v>112</v>
      </c>
      <c r="B299" s="363">
        <v>23</v>
      </c>
      <c r="C299" s="412">
        <v>3</v>
      </c>
      <c r="D299" s="412">
        <v>102</v>
      </c>
      <c r="E299" s="412">
        <v>62</v>
      </c>
      <c r="F299" s="412">
        <v>70</v>
      </c>
      <c r="G299" s="423">
        <v>260</v>
      </c>
      <c r="H299" s="412">
        <v>3632</v>
      </c>
      <c r="I299" s="412">
        <v>3892</v>
      </c>
      <c r="J299" s="363">
        <v>23</v>
      </c>
      <c r="K299" s="412">
        <v>3</v>
      </c>
      <c r="L299" s="412">
        <v>102</v>
      </c>
      <c r="M299" s="412">
        <v>62</v>
      </c>
      <c r="N299" s="412">
        <v>3632</v>
      </c>
      <c r="O299" s="412">
        <v>70</v>
      </c>
      <c r="P299" s="412">
        <v>3892</v>
      </c>
    </row>
    <row r="300" spans="1:16">
      <c r="A300" s="364" t="s">
        <v>47</v>
      </c>
      <c r="B300" s="365">
        <v>1239</v>
      </c>
      <c r="C300" s="413">
        <v>446</v>
      </c>
      <c r="D300" s="413">
        <v>674</v>
      </c>
      <c r="E300" s="413">
        <v>1085</v>
      </c>
      <c r="F300" s="413">
        <v>70</v>
      </c>
      <c r="G300" s="424">
        <v>3515</v>
      </c>
      <c r="H300" s="413">
        <v>35731</v>
      </c>
      <c r="I300" s="413">
        <v>39246</v>
      </c>
      <c r="J300" s="365">
        <v>1251</v>
      </c>
      <c r="K300" s="413">
        <v>446</v>
      </c>
      <c r="L300" s="413">
        <v>674</v>
      </c>
      <c r="M300" s="413">
        <v>1085</v>
      </c>
      <c r="N300" s="413">
        <v>35663</v>
      </c>
      <c r="O300" s="413">
        <v>70</v>
      </c>
      <c r="P300" s="413">
        <v>39189</v>
      </c>
    </row>
    <row r="301" spans="1:16">
      <c r="A301" s="366" t="s">
        <v>113</v>
      </c>
      <c r="B301" s="408">
        <v>-119</v>
      </c>
      <c r="C301" s="411">
        <v>0</v>
      </c>
      <c r="D301" s="411">
        <v>-21</v>
      </c>
      <c r="E301" s="411">
        <v>-5</v>
      </c>
      <c r="F301" s="411">
        <v>-56</v>
      </c>
      <c r="G301" s="422">
        <v>-201</v>
      </c>
      <c r="H301" s="411">
        <v>-64</v>
      </c>
      <c r="I301" s="411">
        <v>-265</v>
      </c>
      <c r="J301" s="361">
        <v>-123</v>
      </c>
      <c r="K301" s="411">
        <v>-2</v>
      </c>
      <c r="L301" s="411">
        <v>-23</v>
      </c>
      <c r="M301" s="411">
        <v>-5</v>
      </c>
      <c r="N301" s="411">
        <v>0</v>
      </c>
      <c r="O301" s="411">
        <v>-56</v>
      </c>
      <c r="P301" s="411">
        <v>-208</v>
      </c>
    </row>
    <row r="302" spans="1:16" ht="15.75" thickBot="1">
      <c r="A302" s="362" t="s">
        <v>70</v>
      </c>
      <c r="B302" s="363"/>
      <c r="C302" s="412"/>
      <c r="D302" s="412"/>
      <c r="E302" s="412"/>
      <c r="F302" s="412"/>
      <c r="G302" s="423">
        <v>-359</v>
      </c>
      <c r="H302" s="412"/>
      <c r="I302" s="412">
        <v>-359</v>
      </c>
      <c r="J302" s="363"/>
      <c r="K302" s="412"/>
      <c r="L302" s="412"/>
      <c r="M302" s="412"/>
      <c r="N302" s="412"/>
      <c r="O302" s="412"/>
      <c r="P302" s="412">
        <v>-359</v>
      </c>
    </row>
    <row r="303" spans="1:16" s="272" customFormat="1">
      <c r="A303" s="367" t="s">
        <v>114</v>
      </c>
      <c r="B303" s="368">
        <v>1121</v>
      </c>
      <c r="C303" s="414">
        <v>446</v>
      </c>
      <c r="D303" s="414">
        <v>653</v>
      </c>
      <c r="E303" s="414">
        <v>1081</v>
      </c>
      <c r="F303" s="414">
        <v>14</v>
      </c>
      <c r="G303" s="421">
        <v>2955</v>
      </c>
      <c r="H303" s="414">
        <v>35667</v>
      </c>
      <c r="I303" s="414">
        <v>38621</v>
      </c>
      <c r="J303" s="368">
        <v>1128</v>
      </c>
      <c r="K303" s="414">
        <v>444</v>
      </c>
      <c r="L303" s="414">
        <v>652</v>
      </c>
      <c r="M303" s="414">
        <v>1081</v>
      </c>
      <c r="N303" s="414">
        <v>35663</v>
      </c>
      <c r="O303" s="414">
        <v>14</v>
      </c>
      <c r="P303" s="414">
        <v>38621</v>
      </c>
    </row>
    <row r="304" spans="1:16">
      <c r="A304" s="366"/>
      <c r="B304" s="361"/>
      <c r="C304" s="411"/>
      <c r="D304" s="411"/>
      <c r="E304" s="411"/>
      <c r="F304" s="411"/>
      <c r="G304" s="422"/>
      <c r="H304" s="411"/>
      <c r="I304" s="411"/>
      <c r="J304" s="361"/>
      <c r="K304" s="411"/>
      <c r="L304" s="411"/>
      <c r="M304" s="411"/>
      <c r="N304" s="411"/>
      <c r="O304" s="411"/>
      <c r="P304" s="411"/>
    </row>
    <row r="305" spans="1:16">
      <c r="A305" s="369" t="s">
        <v>76</v>
      </c>
      <c r="B305" s="370">
        <v>540</v>
      </c>
      <c r="C305" s="415">
        <v>205</v>
      </c>
      <c r="D305" s="415">
        <v>175</v>
      </c>
      <c r="E305" s="415">
        <v>89</v>
      </c>
      <c r="F305" s="415">
        <v>-52</v>
      </c>
      <c r="G305" s="425">
        <v>957</v>
      </c>
      <c r="H305" s="415">
        <v>870</v>
      </c>
      <c r="I305" s="415">
        <v>1827</v>
      </c>
      <c r="J305" s="370">
        <v>558</v>
      </c>
      <c r="K305" s="415">
        <v>205</v>
      </c>
      <c r="L305" s="415">
        <v>175</v>
      </c>
      <c r="M305" s="415">
        <v>89</v>
      </c>
      <c r="N305" s="415">
        <v>851</v>
      </c>
      <c r="O305" s="415">
        <v>-52</v>
      </c>
      <c r="P305" s="415">
        <v>1827</v>
      </c>
    </row>
    <row r="306" spans="1:16" ht="15.75" thickBot="1">
      <c r="A306" s="362" t="s">
        <v>115</v>
      </c>
      <c r="B306" s="363">
        <v>-81</v>
      </c>
      <c r="C306" s="412">
        <v>-68</v>
      </c>
      <c r="D306" s="412">
        <v>-93</v>
      </c>
      <c r="E306" s="412">
        <v>-35</v>
      </c>
      <c r="F306" s="412">
        <v>-14</v>
      </c>
      <c r="G306" s="423">
        <v>-291</v>
      </c>
      <c r="H306" s="412">
        <v>-330</v>
      </c>
      <c r="I306" s="412">
        <v>-621</v>
      </c>
      <c r="J306" s="363">
        <v>-94</v>
      </c>
      <c r="K306" s="412">
        <v>-68</v>
      </c>
      <c r="L306" s="412">
        <v>-93</v>
      </c>
      <c r="M306" s="412">
        <v>-35</v>
      </c>
      <c r="N306" s="412">
        <v>-317</v>
      </c>
      <c r="O306" s="412">
        <v>-14</v>
      </c>
      <c r="P306" s="412">
        <v>-621</v>
      </c>
    </row>
    <row r="307" spans="1:16">
      <c r="A307" s="364" t="s">
        <v>59</v>
      </c>
      <c r="B307" s="365">
        <v>458</v>
      </c>
      <c r="C307" s="413">
        <v>137</v>
      </c>
      <c r="D307" s="413">
        <v>82</v>
      </c>
      <c r="E307" s="413">
        <v>55</v>
      </c>
      <c r="F307" s="413">
        <v>-66</v>
      </c>
      <c r="G307" s="424">
        <v>666</v>
      </c>
      <c r="H307" s="413">
        <v>540</v>
      </c>
      <c r="I307" s="413">
        <v>1206</v>
      </c>
      <c r="J307" s="365">
        <v>464</v>
      </c>
      <c r="K307" s="413">
        <v>137</v>
      </c>
      <c r="L307" s="413">
        <v>82</v>
      </c>
      <c r="M307" s="413">
        <v>55</v>
      </c>
      <c r="N307" s="413">
        <v>534</v>
      </c>
      <c r="O307" s="413">
        <v>-66</v>
      </c>
      <c r="P307" s="413">
        <v>1206</v>
      </c>
    </row>
    <row r="308" spans="1:16">
      <c r="A308" s="371" t="s">
        <v>116</v>
      </c>
      <c r="B308" s="361">
        <v>0</v>
      </c>
      <c r="C308" s="411">
        <v>-29</v>
      </c>
      <c r="D308" s="411">
        <v>0</v>
      </c>
      <c r="E308" s="411">
        <v>0</v>
      </c>
      <c r="F308" s="411">
        <v>0</v>
      </c>
      <c r="G308" s="422">
        <v>-29</v>
      </c>
      <c r="H308" s="411">
        <v>-3</v>
      </c>
      <c r="I308" s="411">
        <v>-32</v>
      </c>
      <c r="J308" s="361">
        <v>0</v>
      </c>
      <c r="K308" s="411">
        <v>-29</v>
      </c>
      <c r="L308" s="411">
        <v>0</v>
      </c>
      <c r="M308" s="411">
        <v>0</v>
      </c>
      <c r="N308" s="411">
        <v>-3</v>
      </c>
      <c r="O308" s="411">
        <v>0</v>
      </c>
      <c r="P308" s="411">
        <v>-32</v>
      </c>
    </row>
    <row r="309" spans="1:16">
      <c r="A309" s="371" t="s">
        <v>74</v>
      </c>
      <c r="B309" s="408">
        <v>50</v>
      </c>
      <c r="C309" s="416">
        <v>0</v>
      </c>
      <c r="D309" s="416">
        <v>4</v>
      </c>
      <c r="E309" s="416">
        <v>0</v>
      </c>
      <c r="F309" s="416">
        <v>9</v>
      </c>
      <c r="G309" s="426">
        <v>62</v>
      </c>
      <c r="H309" s="416">
        <v>11</v>
      </c>
      <c r="I309" s="416">
        <v>74</v>
      </c>
      <c r="J309" s="361">
        <v>50</v>
      </c>
      <c r="K309" s="416">
        <v>0</v>
      </c>
      <c r="L309" s="416">
        <v>4</v>
      </c>
      <c r="M309" s="416">
        <v>0</v>
      </c>
      <c r="N309" s="416">
        <v>11</v>
      </c>
      <c r="O309" s="416">
        <v>9</v>
      </c>
      <c r="P309" s="416">
        <v>74</v>
      </c>
    </row>
    <row r="310" spans="1:16" ht="30" customHeight="1">
      <c r="A310" s="372" t="s">
        <v>42</v>
      </c>
      <c r="B310" s="408">
        <v>-9</v>
      </c>
      <c r="C310" s="411">
        <v>0</v>
      </c>
      <c r="D310" s="411">
        <v>-4</v>
      </c>
      <c r="E310" s="411">
        <v>92</v>
      </c>
      <c r="F310" s="411">
        <v>0</v>
      </c>
      <c r="G310" s="422">
        <v>79</v>
      </c>
      <c r="H310" s="411">
        <v>-766</v>
      </c>
      <c r="I310" s="411">
        <v>-687</v>
      </c>
      <c r="J310" s="408">
        <v>-9</v>
      </c>
      <c r="K310" s="411">
        <v>0</v>
      </c>
      <c r="L310" s="411">
        <v>-4</v>
      </c>
      <c r="M310" s="411">
        <v>92</v>
      </c>
      <c r="N310" s="411">
        <v>-766</v>
      </c>
      <c r="O310" s="411">
        <v>0</v>
      </c>
      <c r="P310" s="411">
        <v>-687</v>
      </c>
    </row>
    <row r="311" spans="1:16" ht="15.75" thickBot="1">
      <c r="A311" s="373" t="s">
        <v>4</v>
      </c>
      <c r="B311" s="363">
        <v>0</v>
      </c>
      <c r="C311" s="412">
        <v>0</v>
      </c>
      <c r="D311" s="412">
        <v>0</v>
      </c>
      <c r="E311" s="412">
        <v>0</v>
      </c>
      <c r="F311" s="412">
        <v>0</v>
      </c>
      <c r="G311" s="423">
        <v>0</v>
      </c>
      <c r="H311" s="412">
        <v>-55</v>
      </c>
      <c r="I311" s="412">
        <v>-55</v>
      </c>
      <c r="J311" s="363">
        <v>1</v>
      </c>
      <c r="K311" s="412">
        <v>0</v>
      </c>
      <c r="L311" s="412">
        <v>0</v>
      </c>
      <c r="M311" s="412">
        <v>0</v>
      </c>
      <c r="N311" s="412">
        <v>-56</v>
      </c>
      <c r="O311" s="412">
        <v>0</v>
      </c>
      <c r="P311" s="412">
        <v>-55</v>
      </c>
    </row>
    <row r="312" spans="1:16" ht="15.75" thickBot="1">
      <c r="A312" s="273" t="s">
        <v>27</v>
      </c>
      <c r="B312" s="409">
        <v>40</v>
      </c>
      <c r="C312" s="417">
        <v>-29</v>
      </c>
      <c r="D312" s="417">
        <v>0</v>
      </c>
      <c r="E312" s="417">
        <v>92</v>
      </c>
      <c r="F312" s="417">
        <v>9</v>
      </c>
      <c r="G312" s="427">
        <v>112</v>
      </c>
      <c r="H312" s="417">
        <v>-813</v>
      </c>
      <c r="I312" s="417">
        <v>-701</v>
      </c>
      <c r="J312" s="409">
        <v>41</v>
      </c>
      <c r="K312" s="417">
        <v>-29</v>
      </c>
      <c r="L312" s="417">
        <v>0</v>
      </c>
      <c r="M312" s="417">
        <v>92</v>
      </c>
      <c r="N312" s="417">
        <v>-813</v>
      </c>
      <c r="O312" s="417">
        <v>9</v>
      </c>
      <c r="P312" s="417">
        <v>-701</v>
      </c>
    </row>
    <row r="313" spans="1:16">
      <c r="A313" s="357" t="s">
        <v>51</v>
      </c>
      <c r="B313" s="374">
        <v>499</v>
      </c>
      <c r="C313" s="418">
        <v>108</v>
      </c>
      <c r="D313" s="418">
        <v>82</v>
      </c>
      <c r="E313" s="418">
        <v>147</v>
      </c>
      <c r="F313" s="418">
        <v>-58</v>
      </c>
      <c r="G313" s="428">
        <v>778</v>
      </c>
      <c r="H313" s="418">
        <v>-273</v>
      </c>
      <c r="I313" s="418">
        <v>505</v>
      </c>
      <c r="J313" s="374">
        <v>505</v>
      </c>
      <c r="K313" s="418">
        <v>108</v>
      </c>
      <c r="L313" s="418">
        <v>82</v>
      </c>
      <c r="M313" s="418">
        <v>147</v>
      </c>
      <c r="N313" s="418">
        <v>-279</v>
      </c>
      <c r="O313" s="418">
        <v>-58</v>
      </c>
      <c r="P313" s="418">
        <v>505</v>
      </c>
    </row>
    <row r="314" spans="1:16" ht="26.25">
      <c r="A314" s="375" t="s">
        <v>87</v>
      </c>
      <c r="B314" s="263">
        <v>12</v>
      </c>
      <c r="C314" s="419">
        <v>52</v>
      </c>
      <c r="D314" s="419">
        <v>40</v>
      </c>
      <c r="E314" s="419">
        <v>0</v>
      </c>
      <c r="F314" s="419">
        <v>0</v>
      </c>
      <c r="G314" s="429">
        <v>103</v>
      </c>
      <c r="H314" s="419">
        <v>16</v>
      </c>
      <c r="I314" s="419">
        <v>119</v>
      </c>
      <c r="J314" s="263">
        <v>5</v>
      </c>
      <c r="K314" s="419">
        <v>52</v>
      </c>
      <c r="L314" s="419">
        <v>40</v>
      </c>
      <c r="M314" s="419">
        <v>0</v>
      </c>
      <c r="N314" s="419">
        <v>22</v>
      </c>
      <c r="O314" s="419">
        <v>0</v>
      </c>
      <c r="P314" s="419">
        <v>119</v>
      </c>
    </row>
    <row r="315" spans="1:16">
      <c r="A315" s="366" t="s">
        <v>45</v>
      </c>
      <c r="B315" s="263">
        <v>48</v>
      </c>
      <c r="C315" s="419">
        <v>52</v>
      </c>
      <c r="D315" s="419">
        <v>40</v>
      </c>
      <c r="E315" s="419">
        <v>0</v>
      </c>
      <c r="F315" s="419">
        <v>0</v>
      </c>
      <c r="G315" s="429">
        <v>140</v>
      </c>
      <c r="H315" s="419">
        <v>1</v>
      </c>
      <c r="I315" s="419">
        <v>140</v>
      </c>
      <c r="J315" s="263">
        <v>20</v>
      </c>
      <c r="K315" s="419">
        <v>52</v>
      </c>
      <c r="L315" s="419">
        <v>40</v>
      </c>
      <c r="M315" s="419">
        <v>0</v>
      </c>
      <c r="N315" s="419">
        <v>29</v>
      </c>
      <c r="O315" s="419">
        <v>0</v>
      </c>
      <c r="P315" s="419">
        <v>140</v>
      </c>
    </row>
    <row r="316" spans="1:16">
      <c r="A316" s="357"/>
      <c r="B316" s="374"/>
      <c r="C316" s="418"/>
      <c r="D316" s="418"/>
      <c r="E316" s="418"/>
      <c r="F316" s="418"/>
      <c r="G316" s="428"/>
      <c r="H316" s="418"/>
      <c r="I316" s="418"/>
      <c r="J316" s="374"/>
      <c r="K316" s="418"/>
      <c r="L316" s="418"/>
      <c r="M316" s="418"/>
      <c r="N316" s="418"/>
      <c r="O316" s="418"/>
      <c r="P316" s="418"/>
    </row>
    <row r="317" spans="1:16">
      <c r="A317" s="376" t="s">
        <v>117</v>
      </c>
      <c r="B317" s="361"/>
      <c r="C317" s="411"/>
      <c r="D317" s="411"/>
      <c r="E317" s="411"/>
      <c r="F317" s="411"/>
      <c r="G317" s="422"/>
      <c r="H317" s="411"/>
      <c r="I317" s="411"/>
      <c r="J317" s="361"/>
      <c r="K317" s="411"/>
      <c r="L317" s="411"/>
      <c r="M317" s="411"/>
      <c r="N317" s="411"/>
      <c r="O317" s="411"/>
      <c r="P317" s="411"/>
    </row>
    <row r="318" spans="1:16">
      <c r="A318" s="366" t="s">
        <v>118</v>
      </c>
      <c r="B318" s="263">
        <v>0</v>
      </c>
      <c r="C318" s="411">
        <v>18</v>
      </c>
      <c r="D318" s="411">
        <v>0</v>
      </c>
      <c r="E318" s="411">
        <v>0</v>
      </c>
      <c r="F318" s="411">
        <v>183</v>
      </c>
      <c r="G318" s="422">
        <v>201</v>
      </c>
      <c r="H318" s="411">
        <v>2</v>
      </c>
      <c r="I318" s="411">
        <v>203</v>
      </c>
      <c r="J318" s="361">
        <v>0</v>
      </c>
      <c r="K318" s="411">
        <v>18</v>
      </c>
      <c r="L318" s="411">
        <v>0</v>
      </c>
      <c r="M318" s="411">
        <v>0</v>
      </c>
      <c r="N318" s="411">
        <v>2</v>
      </c>
      <c r="O318" s="411">
        <v>183</v>
      </c>
      <c r="P318" s="411">
        <v>203</v>
      </c>
    </row>
    <row r="319" spans="1:16">
      <c r="A319" s="366" t="s">
        <v>119</v>
      </c>
      <c r="B319" s="410">
        <v>62</v>
      </c>
      <c r="C319" s="412">
        <v>18</v>
      </c>
      <c r="D319" s="412">
        <v>86</v>
      </c>
      <c r="E319" s="412">
        <v>36</v>
      </c>
      <c r="F319" s="412">
        <v>10</v>
      </c>
      <c r="G319" s="423">
        <v>199</v>
      </c>
      <c r="H319" s="412">
        <v>318</v>
      </c>
      <c r="I319" s="412">
        <v>517</v>
      </c>
      <c r="J319" s="363">
        <v>62</v>
      </c>
      <c r="K319" s="412">
        <v>18</v>
      </c>
      <c r="L319" s="412">
        <v>86</v>
      </c>
      <c r="M319" s="412">
        <v>36</v>
      </c>
      <c r="N319" s="412">
        <v>318</v>
      </c>
      <c r="O319" s="412">
        <v>10</v>
      </c>
      <c r="P319" s="412">
        <v>517</v>
      </c>
    </row>
    <row r="320" spans="1:16">
      <c r="A320" s="366" t="s">
        <v>120</v>
      </c>
      <c r="B320" s="263">
        <v>129</v>
      </c>
      <c r="C320" s="411">
        <v>17</v>
      </c>
      <c r="D320" s="411">
        <v>5</v>
      </c>
      <c r="E320" s="411">
        <v>0</v>
      </c>
      <c r="F320" s="411">
        <v>8</v>
      </c>
      <c r="G320" s="422">
        <v>159</v>
      </c>
      <c r="H320" s="411">
        <v>6</v>
      </c>
      <c r="I320" s="411">
        <v>165</v>
      </c>
      <c r="J320" s="361">
        <v>129</v>
      </c>
      <c r="K320" s="411">
        <v>17</v>
      </c>
      <c r="L320" s="411">
        <v>5</v>
      </c>
      <c r="M320" s="411">
        <v>0</v>
      </c>
      <c r="N320" s="411">
        <v>6</v>
      </c>
      <c r="O320" s="411">
        <v>8</v>
      </c>
      <c r="P320" s="411">
        <v>165</v>
      </c>
    </row>
    <row r="321" spans="1:16">
      <c r="L321" s="8"/>
    </row>
    <row r="322" spans="1:16">
      <c r="L322" s="8"/>
    </row>
    <row r="323" spans="1:16" s="9" customFormat="1">
      <c r="A323" s="377"/>
      <c r="B323" s="378" t="s">
        <v>103</v>
      </c>
      <c r="C323" s="379" t="s">
        <v>103</v>
      </c>
      <c r="D323" s="379" t="s">
        <v>103</v>
      </c>
      <c r="E323" s="380" t="s">
        <v>103</v>
      </c>
      <c r="F323" s="379" t="s">
        <v>103</v>
      </c>
      <c r="G323" s="379" t="s">
        <v>103</v>
      </c>
      <c r="H323" s="379" t="s">
        <v>103</v>
      </c>
      <c r="I323" s="378" t="s">
        <v>103</v>
      </c>
      <c r="J323" s="356" t="s">
        <v>102</v>
      </c>
      <c r="K323" s="356" t="s">
        <v>102</v>
      </c>
      <c r="L323" s="356" t="s">
        <v>102</v>
      </c>
      <c r="M323" s="356" t="s">
        <v>102</v>
      </c>
      <c r="N323" s="356" t="s">
        <v>102</v>
      </c>
      <c r="O323" s="356" t="s">
        <v>102</v>
      </c>
      <c r="P323" s="356" t="s">
        <v>102</v>
      </c>
    </row>
    <row r="324" spans="1:16" s="7" customFormat="1" ht="40.5" customHeight="1" thickBot="1">
      <c r="A324" s="6"/>
      <c r="B324" s="264" t="s">
        <v>85</v>
      </c>
      <c r="C324" s="265" t="s">
        <v>29</v>
      </c>
      <c r="D324" s="265" t="s">
        <v>84</v>
      </c>
      <c r="E324" s="265" t="s">
        <v>104</v>
      </c>
      <c r="F324" s="265" t="s">
        <v>105</v>
      </c>
      <c r="G324" s="265" t="s">
        <v>151</v>
      </c>
      <c r="H324" s="265" t="s">
        <v>72</v>
      </c>
      <c r="I324" s="266" t="s">
        <v>106</v>
      </c>
      <c r="J324" s="264" t="s">
        <v>85</v>
      </c>
      <c r="K324" s="265" t="s">
        <v>29</v>
      </c>
      <c r="L324" s="265" t="s">
        <v>84</v>
      </c>
      <c r="M324" s="265" t="s">
        <v>104</v>
      </c>
      <c r="N324" s="265" t="s">
        <v>83</v>
      </c>
      <c r="O324" s="265" t="s">
        <v>105</v>
      </c>
      <c r="P324" s="266" t="s">
        <v>106</v>
      </c>
    </row>
    <row r="325" spans="1:16" ht="15.75" thickBot="1">
      <c r="A325" s="267" t="s">
        <v>43</v>
      </c>
      <c r="B325" s="268" t="s">
        <v>161</v>
      </c>
      <c r="C325" s="269" t="s">
        <v>161</v>
      </c>
      <c r="D325" s="269" t="s">
        <v>161</v>
      </c>
      <c r="E325" s="270" t="s">
        <v>161</v>
      </c>
      <c r="F325" s="270" t="s">
        <v>161</v>
      </c>
      <c r="G325" s="270" t="s">
        <v>161</v>
      </c>
      <c r="H325" s="270" t="s">
        <v>161</v>
      </c>
      <c r="I325" s="270" t="s">
        <v>161</v>
      </c>
      <c r="J325" s="271" t="s">
        <v>161</v>
      </c>
      <c r="K325" s="270" t="s">
        <v>161</v>
      </c>
      <c r="L325" s="270" t="s">
        <v>161</v>
      </c>
      <c r="M325" s="270" t="s">
        <v>161</v>
      </c>
      <c r="N325" s="270" t="s">
        <v>161</v>
      </c>
      <c r="O325" s="270" t="s">
        <v>161</v>
      </c>
      <c r="P325" s="270" t="s">
        <v>161</v>
      </c>
    </row>
    <row r="326" spans="1:16" s="54" customFormat="1">
      <c r="A326" s="381" t="s">
        <v>121</v>
      </c>
      <c r="B326" s="430">
        <v>5185</v>
      </c>
      <c r="C326" s="414">
        <v>1978</v>
      </c>
      <c r="D326" s="414">
        <v>2847</v>
      </c>
      <c r="E326" s="414">
        <v>833</v>
      </c>
      <c r="F326" s="414">
        <v>265</v>
      </c>
      <c r="G326" s="421">
        <v>11107</v>
      </c>
      <c r="H326" s="414">
        <v>20777</v>
      </c>
      <c r="I326" s="414">
        <v>31885</v>
      </c>
      <c r="J326" s="430">
        <v>5673</v>
      </c>
      <c r="K326" s="414">
        <v>1978</v>
      </c>
      <c r="L326" s="414">
        <v>2847</v>
      </c>
      <c r="M326" s="414">
        <v>833</v>
      </c>
      <c r="N326" s="414">
        <v>20289</v>
      </c>
      <c r="O326" s="414">
        <v>265</v>
      </c>
      <c r="P326" s="433">
        <v>31885</v>
      </c>
    </row>
    <row r="327" spans="1:16" s="9" customFormat="1">
      <c r="A327" s="382" t="s">
        <v>122</v>
      </c>
      <c r="B327" s="361">
        <v>1017</v>
      </c>
      <c r="C327" s="411">
        <v>661</v>
      </c>
      <c r="D327" s="411">
        <v>57</v>
      </c>
      <c r="E327" s="411">
        <v>0</v>
      </c>
      <c r="F327" s="411">
        <v>35</v>
      </c>
      <c r="G327" s="439">
        <v>1769</v>
      </c>
      <c r="H327" s="411">
        <v>660</v>
      </c>
      <c r="I327" s="411">
        <v>2429</v>
      </c>
      <c r="J327" s="361">
        <v>989</v>
      </c>
      <c r="K327" s="411">
        <v>661</v>
      </c>
      <c r="L327" s="411">
        <v>57</v>
      </c>
      <c r="M327" s="411">
        <v>0</v>
      </c>
      <c r="N327" s="411">
        <v>688</v>
      </c>
      <c r="O327" s="411">
        <v>35</v>
      </c>
      <c r="P327" s="434">
        <v>2429</v>
      </c>
    </row>
    <row r="328" spans="1:16" s="9" customFormat="1" ht="15.75" thickBot="1">
      <c r="A328" s="383" t="s">
        <v>5</v>
      </c>
      <c r="B328" s="410"/>
      <c r="C328" s="440"/>
      <c r="D328" s="440"/>
      <c r="E328" s="440"/>
      <c r="F328" s="440"/>
      <c r="G328" s="423">
        <v>-57</v>
      </c>
      <c r="H328" s="440"/>
      <c r="I328" s="412">
        <v>-59</v>
      </c>
      <c r="J328" s="363"/>
      <c r="K328" s="412"/>
      <c r="L328" s="412"/>
      <c r="M328" s="412"/>
      <c r="N328" s="412"/>
      <c r="O328" s="412"/>
      <c r="P328" s="435">
        <v>-59</v>
      </c>
    </row>
    <row r="329" spans="1:16" s="9" customFormat="1">
      <c r="A329" s="384" t="s">
        <v>123</v>
      </c>
      <c r="B329" s="365">
        <v>6202</v>
      </c>
      <c r="C329" s="413">
        <v>2639</v>
      </c>
      <c r="D329" s="413">
        <v>2904</v>
      </c>
      <c r="E329" s="413">
        <v>833</v>
      </c>
      <c r="F329" s="413">
        <v>300</v>
      </c>
      <c r="G329" s="424">
        <v>12819</v>
      </c>
      <c r="H329" s="413">
        <v>21437</v>
      </c>
      <c r="I329" s="413">
        <v>34255</v>
      </c>
      <c r="J329" s="365">
        <v>6662</v>
      </c>
      <c r="K329" s="413">
        <v>2639</v>
      </c>
      <c r="L329" s="413">
        <v>2904</v>
      </c>
      <c r="M329" s="413">
        <v>833</v>
      </c>
      <c r="N329" s="413">
        <v>20977</v>
      </c>
      <c r="O329" s="413">
        <v>300</v>
      </c>
      <c r="P329" s="436">
        <v>34255</v>
      </c>
    </row>
    <row r="330" spans="1:16" s="9" customFormat="1">
      <c r="A330" s="382" t="s">
        <v>15</v>
      </c>
      <c r="B330" s="263"/>
      <c r="C330" s="419"/>
      <c r="D330" s="419"/>
      <c r="E330" s="419"/>
      <c r="F330" s="419"/>
      <c r="G330" s="429"/>
      <c r="H330" s="419"/>
      <c r="I330" s="411">
        <v>3060</v>
      </c>
      <c r="J330" s="361"/>
      <c r="K330" s="411"/>
      <c r="L330" s="411"/>
      <c r="M330" s="411"/>
      <c r="N330" s="411"/>
      <c r="O330" s="411"/>
      <c r="P330" s="434">
        <v>3060</v>
      </c>
    </row>
    <row r="331" spans="1:16" s="9" customFormat="1">
      <c r="A331" s="382" t="s">
        <v>124</v>
      </c>
      <c r="B331" s="263"/>
      <c r="C331" s="419"/>
      <c r="D331" s="419"/>
      <c r="E331" s="419"/>
      <c r="F331" s="419"/>
      <c r="G331" s="429"/>
      <c r="H331" s="419"/>
      <c r="I331" s="411">
        <v>1093</v>
      </c>
      <c r="J331" s="361"/>
      <c r="K331" s="411"/>
      <c r="L331" s="411"/>
      <c r="M331" s="411"/>
      <c r="N331" s="411"/>
      <c r="O331" s="411"/>
      <c r="P331" s="434">
        <v>1093</v>
      </c>
    </row>
    <row r="332" spans="1:16" s="9" customFormat="1">
      <c r="A332" s="385" t="s">
        <v>71</v>
      </c>
      <c r="B332" s="263"/>
      <c r="C332" s="419"/>
      <c r="D332" s="419"/>
      <c r="E332" s="419"/>
      <c r="F332" s="419"/>
      <c r="G332" s="429"/>
      <c r="H332" s="419"/>
      <c r="I332" s="411">
        <v>47488</v>
      </c>
      <c r="J332" s="361"/>
      <c r="K332" s="411"/>
      <c r="L332" s="411"/>
      <c r="M332" s="411"/>
      <c r="N332" s="411"/>
      <c r="O332" s="411"/>
      <c r="P332" s="434">
        <v>47488</v>
      </c>
    </row>
    <row r="333" spans="1:16" s="9" customFormat="1" ht="15.75" thickBot="1">
      <c r="A333" s="383" t="s">
        <v>125</v>
      </c>
      <c r="B333" s="410"/>
      <c r="C333" s="440"/>
      <c r="D333" s="440"/>
      <c r="E333" s="440"/>
      <c r="F333" s="440"/>
      <c r="G333" s="441"/>
      <c r="H333" s="440"/>
      <c r="I333" s="412">
        <v>1703</v>
      </c>
      <c r="J333" s="363"/>
      <c r="K333" s="412"/>
      <c r="L333" s="412"/>
      <c r="M333" s="412"/>
      <c r="N333" s="412"/>
      <c r="O333" s="412"/>
      <c r="P333" s="435">
        <v>1703</v>
      </c>
    </row>
    <row r="334" spans="1:16" s="9" customFormat="1">
      <c r="A334" s="274" t="s">
        <v>38</v>
      </c>
      <c r="B334" s="431"/>
      <c r="C334" s="442"/>
      <c r="D334" s="442"/>
      <c r="E334" s="442"/>
      <c r="F334" s="442"/>
      <c r="G334" s="443"/>
      <c r="H334" s="442"/>
      <c r="I334" s="442">
        <v>87600</v>
      </c>
      <c r="J334" s="431"/>
      <c r="K334" s="442"/>
      <c r="L334" s="442"/>
      <c r="M334" s="442"/>
      <c r="N334" s="442"/>
      <c r="O334" s="442"/>
      <c r="P334" s="437">
        <v>87600</v>
      </c>
    </row>
    <row r="335" spans="1:16" s="9" customFormat="1">
      <c r="A335" s="385"/>
      <c r="B335" s="263"/>
      <c r="C335" s="419"/>
      <c r="D335" s="419"/>
      <c r="E335" s="419"/>
      <c r="F335" s="419"/>
      <c r="G335" s="429"/>
      <c r="H335" s="419"/>
      <c r="I335" s="411"/>
      <c r="J335" s="361"/>
      <c r="K335" s="411"/>
      <c r="L335" s="411"/>
      <c r="M335" s="411"/>
      <c r="N335" s="411"/>
      <c r="O335" s="411"/>
      <c r="P335" s="434"/>
    </row>
    <row r="336" spans="1:16" s="9" customFormat="1">
      <c r="A336" s="386" t="s">
        <v>126</v>
      </c>
      <c r="B336" s="374">
        <v>287</v>
      </c>
      <c r="C336" s="444">
        <v>67</v>
      </c>
      <c r="D336" s="444">
        <v>332</v>
      </c>
      <c r="E336" s="444">
        <v>215</v>
      </c>
      <c r="F336" s="444">
        <v>152</v>
      </c>
      <c r="G336" s="445">
        <v>1052</v>
      </c>
      <c r="H336" s="444">
        <v>12912</v>
      </c>
      <c r="I336" s="444">
        <v>13964</v>
      </c>
      <c r="J336" s="449">
        <v>455</v>
      </c>
      <c r="K336" s="444">
        <v>67</v>
      </c>
      <c r="L336" s="444">
        <v>332</v>
      </c>
      <c r="M336" s="444">
        <v>215</v>
      </c>
      <c r="N336" s="444">
        <v>12744</v>
      </c>
      <c r="O336" s="444">
        <v>152</v>
      </c>
      <c r="P336" s="438">
        <v>13964</v>
      </c>
    </row>
    <row r="337" spans="1:16" s="9" customFormat="1" ht="15.75" thickBot="1">
      <c r="A337" s="383" t="s">
        <v>5</v>
      </c>
      <c r="B337" s="410"/>
      <c r="C337" s="440"/>
      <c r="D337" s="440"/>
      <c r="E337" s="440"/>
      <c r="F337" s="440"/>
      <c r="G337" s="423">
        <v>-57</v>
      </c>
      <c r="H337" s="440"/>
      <c r="I337" s="412">
        <v>-59</v>
      </c>
      <c r="J337" s="363"/>
      <c r="K337" s="412"/>
      <c r="L337" s="412"/>
      <c r="M337" s="412"/>
      <c r="N337" s="412"/>
      <c r="O337" s="412"/>
      <c r="P337" s="435">
        <v>-59</v>
      </c>
    </row>
    <row r="338" spans="1:16" s="9" customFormat="1">
      <c r="A338" s="384" t="s">
        <v>127</v>
      </c>
      <c r="B338" s="432"/>
      <c r="C338" s="446"/>
      <c r="D338" s="446"/>
      <c r="E338" s="446"/>
      <c r="F338" s="446"/>
      <c r="G338" s="447">
        <v>994</v>
      </c>
      <c r="H338" s="446"/>
      <c r="I338" s="413">
        <v>13905</v>
      </c>
      <c r="J338" s="365"/>
      <c r="K338" s="413"/>
      <c r="L338" s="413"/>
      <c r="M338" s="413"/>
      <c r="N338" s="413"/>
      <c r="O338" s="413"/>
      <c r="P338" s="436">
        <v>13905</v>
      </c>
    </row>
    <row r="339" spans="1:16" s="9" customFormat="1">
      <c r="A339" s="382" t="s">
        <v>14</v>
      </c>
      <c r="B339" s="263"/>
      <c r="C339" s="419"/>
      <c r="D339" s="419"/>
      <c r="E339" s="419"/>
      <c r="F339" s="419"/>
      <c r="G339" s="429"/>
      <c r="H339" s="419"/>
      <c r="I339" s="411">
        <v>930</v>
      </c>
      <c r="J339" s="361"/>
      <c r="K339" s="411"/>
      <c r="L339" s="411"/>
      <c r="M339" s="411"/>
      <c r="N339" s="411"/>
      <c r="O339" s="411"/>
      <c r="P339" s="434">
        <v>930</v>
      </c>
    </row>
    <row r="340" spans="1:16" s="9" customFormat="1" ht="15.75" thickBot="1">
      <c r="A340" s="387" t="s">
        <v>60</v>
      </c>
      <c r="B340" s="410"/>
      <c r="C340" s="440"/>
      <c r="D340" s="440"/>
      <c r="E340" s="440"/>
      <c r="F340" s="440"/>
      <c r="G340" s="441"/>
      <c r="H340" s="440"/>
      <c r="I340" s="412">
        <v>46670</v>
      </c>
      <c r="J340" s="363"/>
      <c r="K340" s="412"/>
      <c r="L340" s="412"/>
      <c r="M340" s="412"/>
      <c r="N340" s="412"/>
      <c r="O340" s="412"/>
      <c r="P340" s="435">
        <v>46670</v>
      </c>
    </row>
    <row r="341" spans="1:16" s="9" customFormat="1">
      <c r="A341" s="384" t="s">
        <v>128</v>
      </c>
      <c r="B341" s="432"/>
      <c r="C341" s="446"/>
      <c r="D341" s="446"/>
      <c r="E341" s="446"/>
      <c r="F341" s="446"/>
      <c r="G341" s="447"/>
      <c r="H341" s="446"/>
      <c r="I341" s="413">
        <v>61505</v>
      </c>
      <c r="J341" s="365"/>
      <c r="K341" s="413"/>
      <c r="L341" s="413"/>
      <c r="M341" s="413"/>
      <c r="N341" s="413"/>
      <c r="O341" s="413"/>
      <c r="P341" s="436">
        <v>61505</v>
      </c>
    </row>
    <row r="342" spans="1:16" s="9" customFormat="1">
      <c r="A342" s="382" t="s">
        <v>13</v>
      </c>
      <c r="B342" s="263"/>
      <c r="C342" s="419"/>
      <c r="D342" s="419"/>
      <c r="E342" s="419"/>
      <c r="F342" s="419"/>
      <c r="G342" s="429"/>
      <c r="H342" s="419"/>
      <c r="I342" s="411">
        <v>10824</v>
      </c>
      <c r="J342" s="361"/>
      <c r="K342" s="411"/>
      <c r="L342" s="411"/>
      <c r="M342" s="411"/>
      <c r="N342" s="411"/>
      <c r="O342" s="411"/>
      <c r="P342" s="434">
        <v>10824</v>
      </c>
    </row>
    <row r="343" spans="1:16" s="9" customFormat="1" ht="15.75" thickBot="1">
      <c r="A343" s="383" t="s">
        <v>12</v>
      </c>
      <c r="B343" s="410"/>
      <c r="C343" s="440"/>
      <c r="D343" s="440"/>
      <c r="E343" s="440"/>
      <c r="F343" s="440"/>
      <c r="G343" s="441"/>
      <c r="H343" s="440"/>
      <c r="I343" s="412">
        <v>15271</v>
      </c>
      <c r="J343" s="363"/>
      <c r="K343" s="412"/>
      <c r="L343" s="412"/>
      <c r="M343" s="412"/>
      <c r="N343" s="412"/>
      <c r="O343" s="412"/>
      <c r="P343" s="435">
        <v>15271</v>
      </c>
    </row>
    <row r="344" spans="1:16" s="9" customFormat="1">
      <c r="A344" s="274" t="s">
        <v>39</v>
      </c>
      <c r="B344" s="431"/>
      <c r="C344" s="442"/>
      <c r="D344" s="442"/>
      <c r="E344" s="442"/>
      <c r="F344" s="442"/>
      <c r="G344" s="443"/>
      <c r="H344" s="442"/>
      <c r="I344" s="442">
        <v>87600</v>
      </c>
      <c r="J344" s="431"/>
      <c r="K344" s="442"/>
      <c r="L344" s="442"/>
      <c r="M344" s="442"/>
      <c r="N344" s="442"/>
      <c r="O344" s="442"/>
      <c r="P344" s="437">
        <v>87600</v>
      </c>
    </row>
    <row r="345" spans="1:16" s="9" customFormat="1">
      <c r="A345" s="388"/>
      <c r="B345" s="263"/>
      <c r="C345" s="419"/>
      <c r="D345" s="419"/>
      <c r="E345" s="419"/>
      <c r="F345" s="419"/>
      <c r="G345" s="429"/>
      <c r="H345" s="419"/>
      <c r="I345" s="411"/>
      <c r="J345" s="361"/>
      <c r="K345" s="411"/>
      <c r="L345" s="411"/>
      <c r="M345" s="411"/>
      <c r="N345" s="411"/>
      <c r="O345" s="411"/>
      <c r="P345" s="434"/>
    </row>
    <row r="346" spans="1:16" s="9" customFormat="1">
      <c r="A346" s="382" t="s">
        <v>16</v>
      </c>
      <c r="B346" s="263">
        <v>1193</v>
      </c>
      <c r="C346" s="419">
        <v>2954</v>
      </c>
      <c r="D346" s="419">
        <v>2162</v>
      </c>
      <c r="E346" s="419">
        <v>1131</v>
      </c>
      <c r="F346" s="419">
        <v>971</v>
      </c>
      <c r="G346" s="429">
        <v>8411</v>
      </c>
      <c r="H346" s="419">
        <v>11773</v>
      </c>
      <c r="I346" s="411">
        <v>20184</v>
      </c>
      <c r="J346" s="361">
        <v>1193</v>
      </c>
      <c r="K346" s="411">
        <v>2954</v>
      </c>
      <c r="L346" s="411">
        <v>2162</v>
      </c>
      <c r="M346" s="411">
        <v>1131</v>
      </c>
      <c r="N346" s="411">
        <v>11773</v>
      </c>
      <c r="O346" s="411">
        <v>971</v>
      </c>
      <c r="P346" s="434">
        <v>20184</v>
      </c>
    </row>
    <row r="347" spans="1:16" s="9" customFormat="1">
      <c r="A347" s="377"/>
      <c r="B347" s="377"/>
      <c r="C347" s="377"/>
      <c r="D347" s="377"/>
      <c r="E347" s="377"/>
      <c r="F347" s="377"/>
      <c r="G347" s="377"/>
      <c r="H347" s="377"/>
      <c r="I347" s="377"/>
      <c r="J347" s="377"/>
      <c r="K347" s="377"/>
      <c r="L347" s="377"/>
      <c r="M347" s="377"/>
      <c r="N347" s="377"/>
      <c r="O347" s="377"/>
      <c r="P347" s="377"/>
    </row>
    <row r="348" spans="1:16" s="9" customFormat="1">
      <c r="A348" s="377"/>
      <c r="B348" s="378" t="s">
        <v>103</v>
      </c>
      <c r="C348" s="379" t="s">
        <v>103</v>
      </c>
      <c r="D348" s="379" t="s">
        <v>103</v>
      </c>
      <c r="E348" s="379" t="s">
        <v>103</v>
      </c>
      <c r="F348" s="379"/>
      <c r="G348" s="379"/>
      <c r="H348" s="379"/>
      <c r="I348" s="377"/>
      <c r="J348" s="378" t="s">
        <v>102</v>
      </c>
      <c r="K348" s="379" t="s">
        <v>102</v>
      </c>
      <c r="L348" s="379" t="s">
        <v>102</v>
      </c>
      <c r="M348" s="379" t="s">
        <v>102</v>
      </c>
      <c r="N348" s="379" t="s">
        <v>102</v>
      </c>
      <c r="O348" s="377"/>
      <c r="P348" s="377"/>
    </row>
    <row r="349" spans="1:16" s="10" customFormat="1" ht="27" thickBot="1">
      <c r="A349" s="389"/>
      <c r="B349" s="264" t="s">
        <v>85</v>
      </c>
      <c r="C349" s="265" t="s">
        <v>29</v>
      </c>
      <c r="D349" s="265" t="s">
        <v>84</v>
      </c>
      <c r="E349" s="266" t="s">
        <v>104</v>
      </c>
      <c r="F349" s="11"/>
      <c r="G349" s="11"/>
      <c r="H349" s="11"/>
      <c r="I349" s="389"/>
      <c r="J349" s="264" t="s">
        <v>85</v>
      </c>
      <c r="K349" s="265" t="s">
        <v>29</v>
      </c>
      <c r="L349" s="265" t="s">
        <v>84</v>
      </c>
      <c r="M349" s="265" t="s">
        <v>104</v>
      </c>
      <c r="N349" s="266" t="s">
        <v>83</v>
      </c>
      <c r="O349" s="389"/>
      <c r="P349" s="389"/>
    </row>
    <row r="350" spans="1:16" s="9" customFormat="1" ht="15.75" thickBot="1">
      <c r="A350" s="267" t="s">
        <v>43</v>
      </c>
      <c r="B350" s="277" t="s">
        <v>161</v>
      </c>
      <c r="C350" s="278" t="s">
        <v>161</v>
      </c>
      <c r="D350" s="266" t="s">
        <v>161</v>
      </c>
      <c r="E350" s="266" t="s">
        <v>161</v>
      </c>
      <c r="F350" s="11"/>
      <c r="G350" s="11"/>
      <c r="H350" s="11"/>
      <c r="I350" s="377"/>
      <c r="J350" s="277" t="s">
        <v>161</v>
      </c>
      <c r="K350" s="278" t="s">
        <v>161</v>
      </c>
      <c r="L350" s="266" t="s">
        <v>161</v>
      </c>
      <c r="M350" s="266" t="s">
        <v>161</v>
      </c>
      <c r="N350" s="266" t="s">
        <v>161</v>
      </c>
      <c r="O350" s="377"/>
      <c r="P350" s="377"/>
    </row>
    <row r="351" spans="1:16" s="9" customFormat="1">
      <c r="A351" s="390" t="s">
        <v>59</v>
      </c>
      <c r="B351" s="391">
        <v>769</v>
      </c>
      <c r="C351" s="392">
        <v>252</v>
      </c>
      <c r="D351" s="392">
        <v>87</v>
      </c>
      <c r="E351" s="392">
        <v>94</v>
      </c>
      <c r="F351" s="379"/>
      <c r="G351" s="379"/>
      <c r="H351" s="379"/>
      <c r="I351" s="377"/>
      <c r="J351" s="391">
        <v>778</v>
      </c>
      <c r="K351" s="392">
        <v>252</v>
      </c>
      <c r="L351" s="392">
        <v>87</v>
      </c>
      <c r="M351" s="392">
        <v>94</v>
      </c>
      <c r="N351" s="392">
        <v>873</v>
      </c>
      <c r="O351" s="377"/>
      <c r="P351" s="377"/>
    </row>
    <row r="352" spans="1:16" s="9" customFormat="1" ht="26.25" thickBot="1">
      <c r="A352" s="393" t="s">
        <v>87</v>
      </c>
      <c r="B352" s="394">
        <v>74</v>
      </c>
      <c r="C352" s="395">
        <v>72</v>
      </c>
      <c r="D352" s="395">
        <v>60</v>
      </c>
      <c r="E352" s="395">
        <v>0</v>
      </c>
      <c r="F352" s="396"/>
      <c r="G352" s="396"/>
      <c r="H352" s="396"/>
      <c r="I352" s="377"/>
      <c r="J352" s="394">
        <v>13</v>
      </c>
      <c r="K352" s="395">
        <v>72</v>
      </c>
      <c r="L352" s="395">
        <v>60</v>
      </c>
      <c r="M352" s="395">
        <v>0</v>
      </c>
      <c r="N352" s="395">
        <v>58</v>
      </c>
      <c r="O352" s="377"/>
      <c r="P352" s="377"/>
    </row>
    <row r="353" spans="1:16" s="9" customFormat="1" ht="25.5">
      <c r="A353" s="397" t="s">
        <v>188</v>
      </c>
      <c r="B353" s="275">
        <v>843</v>
      </c>
      <c r="C353" s="398">
        <v>324</v>
      </c>
      <c r="D353" s="398">
        <v>147</v>
      </c>
      <c r="E353" s="398">
        <v>94</v>
      </c>
      <c r="F353" s="12"/>
      <c r="G353" s="12"/>
      <c r="H353" s="12"/>
      <c r="I353" s="377"/>
      <c r="J353" s="275">
        <v>791</v>
      </c>
      <c r="K353" s="398">
        <v>324</v>
      </c>
      <c r="L353" s="398">
        <v>147</v>
      </c>
      <c r="M353" s="398">
        <v>94</v>
      </c>
      <c r="N353" s="398">
        <v>930</v>
      </c>
      <c r="O353" s="377"/>
      <c r="P353" s="377"/>
    </row>
    <row r="354" spans="1:16" s="9" customFormat="1">
      <c r="A354" s="399"/>
      <c r="B354" s="282"/>
      <c r="C354" s="283"/>
      <c r="D354" s="400"/>
      <c r="E354" s="284"/>
      <c r="F354" s="396"/>
      <c r="G354" s="396"/>
      <c r="H354" s="396"/>
      <c r="I354" s="377"/>
      <c r="J354" s="282"/>
      <c r="K354" s="283"/>
      <c r="L354" s="400"/>
      <c r="M354" s="400"/>
      <c r="N354" s="284"/>
      <c r="O354" s="377"/>
      <c r="P354" s="377"/>
    </row>
    <row r="355" spans="1:16" s="9" customFormat="1">
      <c r="A355" s="401" t="s">
        <v>129</v>
      </c>
      <c r="B355" s="282">
        <v>6202</v>
      </c>
      <c r="C355" s="283">
        <v>2639</v>
      </c>
      <c r="D355" s="283">
        <v>2904</v>
      </c>
      <c r="E355" s="283">
        <v>833</v>
      </c>
      <c r="F355" s="13"/>
      <c r="G355" s="13"/>
      <c r="H355" s="13"/>
      <c r="I355" s="377"/>
      <c r="J355" s="282">
        <v>6662</v>
      </c>
      <c r="K355" s="283">
        <v>2639</v>
      </c>
      <c r="L355" s="283">
        <v>2904</v>
      </c>
      <c r="M355" s="283">
        <v>833</v>
      </c>
      <c r="N355" s="283">
        <v>20977</v>
      </c>
      <c r="O355" s="377"/>
      <c r="P355" s="377"/>
    </row>
    <row r="356" spans="1:16" s="9" customFormat="1" ht="15.75" thickBot="1">
      <c r="A356" s="402" t="s">
        <v>130</v>
      </c>
      <c r="B356" s="279">
        <v>287</v>
      </c>
      <c r="C356" s="280">
        <v>67</v>
      </c>
      <c r="D356" s="280">
        <v>332</v>
      </c>
      <c r="E356" s="280">
        <v>215</v>
      </c>
      <c r="F356" s="13"/>
      <c r="G356" s="13"/>
      <c r="H356" s="13"/>
      <c r="I356" s="377"/>
      <c r="J356" s="279">
        <v>455</v>
      </c>
      <c r="K356" s="280">
        <v>67</v>
      </c>
      <c r="L356" s="280">
        <v>332</v>
      </c>
      <c r="M356" s="280">
        <v>215</v>
      </c>
      <c r="N356" s="280">
        <v>12744</v>
      </c>
      <c r="O356" s="377"/>
      <c r="P356" s="377"/>
    </row>
    <row r="357" spans="1:16" s="9" customFormat="1">
      <c r="A357" s="403" t="s">
        <v>131</v>
      </c>
      <c r="B357" s="275">
        <v>5915</v>
      </c>
      <c r="C357" s="398">
        <v>2572</v>
      </c>
      <c r="D357" s="398">
        <v>2572</v>
      </c>
      <c r="E357" s="398">
        <v>618</v>
      </c>
      <c r="F357" s="12"/>
      <c r="G357" s="12"/>
      <c r="H357" s="12"/>
      <c r="I357" s="377"/>
      <c r="J357" s="275">
        <v>6207</v>
      </c>
      <c r="K357" s="398">
        <v>2572</v>
      </c>
      <c r="L357" s="398">
        <v>2572</v>
      </c>
      <c r="M357" s="398">
        <v>618</v>
      </c>
      <c r="N357" s="398">
        <v>8233</v>
      </c>
      <c r="O357" s="377"/>
      <c r="P357" s="377"/>
    </row>
    <row r="358" spans="1:16" s="9" customFormat="1">
      <c r="A358" s="404" t="s">
        <v>132</v>
      </c>
      <c r="B358" s="285">
        <v>5815</v>
      </c>
      <c r="C358" s="286">
        <v>2546</v>
      </c>
      <c r="D358" s="286">
        <v>3341</v>
      </c>
      <c r="E358" s="286">
        <v>596</v>
      </c>
      <c r="F358" s="12"/>
      <c r="G358" s="12"/>
      <c r="H358" s="12"/>
      <c r="I358" s="377"/>
      <c r="J358" s="285">
        <v>6091</v>
      </c>
      <c r="K358" s="286">
        <v>2546</v>
      </c>
      <c r="L358" s="286">
        <v>3341</v>
      </c>
      <c r="M358" s="286">
        <v>596</v>
      </c>
      <c r="N358" s="286">
        <v>7665</v>
      </c>
      <c r="O358" s="377"/>
      <c r="P358" s="377"/>
    </row>
    <row r="359" spans="1:16" s="9" customFormat="1">
      <c r="A359" s="405"/>
      <c r="B359" s="282"/>
      <c r="C359" s="283"/>
      <c r="D359" s="283"/>
      <c r="E359" s="283"/>
      <c r="F359" s="13"/>
      <c r="G359" s="13"/>
      <c r="H359" s="13"/>
      <c r="I359" s="377"/>
      <c r="J359" s="282"/>
      <c r="K359" s="283"/>
      <c r="L359" s="283"/>
      <c r="M359" s="283"/>
      <c r="N359" s="283"/>
      <c r="O359" s="377"/>
      <c r="P359" s="377"/>
    </row>
    <row r="360" spans="1:16" s="15" customFormat="1">
      <c r="A360" s="281" t="s">
        <v>133</v>
      </c>
      <c r="B360" s="276">
        <v>14.5</v>
      </c>
      <c r="C360" s="406">
        <v>12.7</v>
      </c>
      <c r="D360" s="406">
        <v>4.4000000000000004</v>
      </c>
      <c r="E360" s="406">
        <v>15.8</v>
      </c>
      <c r="F360" s="1"/>
      <c r="G360" s="1"/>
      <c r="H360" s="1"/>
      <c r="I360" s="407"/>
      <c r="J360" s="276">
        <v>13</v>
      </c>
      <c r="K360" s="406">
        <v>12.7</v>
      </c>
      <c r="L360" s="406">
        <v>4.4000000000000004</v>
      </c>
      <c r="M360" s="406">
        <v>15.8</v>
      </c>
      <c r="N360" s="406">
        <v>12.1</v>
      </c>
      <c r="O360" s="407"/>
      <c r="P360" s="407"/>
    </row>
    <row r="363" spans="1:16">
      <c r="A363" s="354"/>
      <c r="B363" s="355" t="s">
        <v>103</v>
      </c>
      <c r="C363" s="356" t="s">
        <v>103</v>
      </c>
      <c r="D363" s="356" t="s">
        <v>103</v>
      </c>
      <c r="E363" s="356" t="s">
        <v>103</v>
      </c>
      <c r="F363" s="356" t="s">
        <v>103</v>
      </c>
      <c r="G363" s="356" t="s">
        <v>103</v>
      </c>
      <c r="H363" s="356" t="s">
        <v>103</v>
      </c>
      <c r="I363" s="356" t="s">
        <v>103</v>
      </c>
      <c r="J363" s="355" t="s">
        <v>102</v>
      </c>
      <c r="K363" s="356" t="s">
        <v>102</v>
      </c>
      <c r="L363" s="356" t="s">
        <v>102</v>
      </c>
      <c r="M363" s="356" t="s">
        <v>102</v>
      </c>
      <c r="N363" s="356" t="s">
        <v>102</v>
      </c>
      <c r="O363" s="356" t="s">
        <v>102</v>
      </c>
      <c r="P363" s="356" t="s">
        <v>102</v>
      </c>
    </row>
    <row r="364" spans="1:16" s="7" customFormat="1" ht="40.5" customHeight="1" thickBot="1">
      <c r="A364" s="6"/>
      <c r="B364" s="264" t="s">
        <v>85</v>
      </c>
      <c r="C364" s="265" t="s">
        <v>29</v>
      </c>
      <c r="D364" s="265" t="s">
        <v>84</v>
      </c>
      <c r="E364" s="265" t="s">
        <v>104</v>
      </c>
      <c r="F364" s="265" t="s">
        <v>105</v>
      </c>
      <c r="G364" s="265" t="s">
        <v>151</v>
      </c>
      <c r="H364" s="265" t="s">
        <v>72</v>
      </c>
      <c r="I364" s="266" t="s">
        <v>106</v>
      </c>
      <c r="J364" s="264" t="s">
        <v>85</v>
      </c>
      <c r="K364" s="265" t="s">
        <v>29</v>
      </c>
      <c r="L364" s="265" t="s">
        <v>84</v>
      </c>
      <c r="M364" s="265" t="s">
        <v>104</v>
      </c>
      <c r="N364" s="265" t="s">
        <v>83</v>
      </c>
      <c r="O364" s="265" t="s">
        <v>105</v>
      </c>
      <c r="P364" s="266" t="s">
        <v>106</v>
      </c>
    </row>
    <row r="365" spans="1:16" ht="15.75" thickBot="1">
      <c r="A365" s="267" t="s">
        <v>43</v>
      </c>
      <c r="B365" s="268" t="s">
        <v>153</v>
      </c>
      <c r="C365" s="269" t="s">
        <v>153</v>
      </c>
      <c r="D365" s="269" t="s">
        <v>153</v>
      </c>
      <c r="E365" s="270" t="s">
        <v>153</v>
      </c>
      <c r="F365" s="270" t="s">
        <v>153</v>
      </c>
      <c r="G365" s="270" t="s">
        <v>153</v>
      </c>
      <c r="H365" s="270" t="s">
        <v>153</v>
      </c>
      <c r="I365" s="270" t="s">
        <v>153</v>
      </c>
      <c r="J365" s="271" t="s">
        <v>153</v>
      </c>
      <c r="K365" s="270" t="s">
        <v>153</v>
      </c>
      <c r="L365" s="270" t="s">
        <v>153</v>
      </c>
      <c r="M365" s="270" t="s">
        <v>153</v>
      </c>
      <c r="N365" s="270" t="s">
        <v>153</v>
      </c>
      <c r="O365" s="270" t="s">
        <v>153</v>
      </c>
      <c r="P365" s="270" t="s">
        <v>153</v>
      </c>
    </row>
    <row r="366" spans="1:16">
      <c r="A366" s="357" t="s">
        <v>107</v>
      </c>
      <c r="B366" s="359"/>
      <c r="C366" s="414"/>
      <c r="D366" s="420"/>
      <c r="E366" s="414"/>
      <c r="F366" s="414"/>
      <c r="G366" s="421"/>
      <c r="H366" s="414"/>
      <c r="I366" s="414"/>
      <c r="J366" s="368"/>
      <c r="K366" s="414"/>
      <c r="L366" s="414"/>
      <c r="M366" s="414"/>
      <c r="N366" s="414"/>
      <c r="O366" s="414"/>
      <c r="P366" s="358"/>
    </row>
    <row r="367" spans="1:16">
      <c r="A367" s="360" t="s">
        <v>108</v>
      </c>
      <c r="B367" s="361">
        <v>621</v>
      </c>
      <c r="C367" s="411">
        <v>207</v>
      </c>
      <c r="D367" s="411">
        <v>60</v>
      </c>
      <c r="E367" s="411">
        <v>574</v>
      </c>
      <c r="F367" s="411">
        <v>0</v>
      </c>
      <c r="G367" s="422">
        <v>1462</v>
      </c>
      <c r="H367" s="411">
        <v>5819</v>
      </c>
      <c r="I367" s="411">
        <v>7280</v>
      </c>
      <c r="J367" s="361">
        <v>627</v>
      </c>
      <c r="K367" s="411">
        <v>207</v>
      </c>
      <c r="L367" s="411">
        <v>60</v>
      </c>
      <c r="M367" s="411">
        <v>574</v>
      </c>
      <c r="N367" s="411">
        <v>5784</v>
      </c>
      <c r="O367" s="411">
        <v>0</v>
      </c>
      <c r="P367" s="411">
        <v>7252</v>
      </c>
    </row>
    <row r="368" spans="1:16">
      <c r="A368" s="360" t="s">
        <v>109</v>
      </c>
      <c r="B368" s="361">
        <v>0</v>
      </c>
      <c r="C368" s="411">
        <v>56</v>
      </c>
      <c r="D368" s="411">
        <v>247</v>
      </c>
      <c r="E368" s="411">
        <v>0</v>
      </c>
      <c r="F368" s="411">
        <v>0</v>
      </c>
      <c r="G368" s="422">
        <v>303</v>
      </c>
      <c r="H368" s="411">
        <v>100</v>
      </c>
      <c r="I368" s="411">
        <v>403</v>
      </c>
      <c r="J368" s="361">
        <v>0</v>
      </c>
      <c r="K368" s="411">
        <v>56</v>
      </c>
      <c r="L368" s="411">
        <v>247</v>
      </c>
      <c r="M368" s="411">
        <v>0</v>
      </c>
      <c r="N368" s="411">
        <v>100</v>
      </c>
      <c r="O368" s="411">
        <v>0</v>
      </c>
      <c r="P368" s="411">
        <v>403</v>
      </c>
    </row>
    <row r="369" spans="1:16">
      <c r="A369" s="360" t="s">
        <v>110</v>
      </c>
      <c r="B369" s="361">
        <v>37</v>
      </c>
      <c r="C369" s="411">
        <v>0</v>
      </c>
      <c r="D369" s="411">
        <v>0</v>
      </c>
      <c r="E369" s="411">
        <v>57</v>
      </c>
      <c r="F369" s="411">
        <v>0</v>
      </c>
      <c r="G369" s="422">
        <v>94</v>
      </c>
      <c r="H369" s="411">
        <v>11945</v>
      </c>
      <c r="I369" s="411">
        <v>12039</v>
      </c>
      <c r="J369" s="361">
        <v>37</v>
      </c>
      <c r="K369" s="411">
        <v>0</v>
      </c>
      <c r="L369" s="411">
        <v>0</v>
      </c>
      <c r="M369" s="411">
        <v>57</v>
      </c>
      <c r="N369" s="411">
        <v>11945</v>
      </c>
      <c r="O369" s="411">
        <v>0</v>
      </c>
      <c r="P369" s="411">
        <v>12039</v>
      </c>
    </row>
    <row r="370" spans="1:16">
      <c r="A370" s="360" t="s">
        <v>111</v>
      </c>
      <c r="B370" s="361">
        <v>0</v>
      </c>
      <c r="C370" s="411">
        <v>0</v>
      </c>
      <c r="D370" s="411">
        <v>62</v>
      </c>
      <c r="E370" s="411">
        <v>0</v>
      </c>
      <c r="F370" s="411">
        <v>0</v>
      </c>
      <c r="G370" s="422">
        <v>62</v>
      </c>
      <c r="H370" s="411">
        <v>0</v>
      </c>
      <c r="I370" s="411">
        <v>62</v>
      </c>
      <c r="J370" s="361">
        <v>0</v>
      </c>
      <c r="K370" s="411">
        <v>0</v>
      </c>
      <c r="L370" s="411">
        <v>62</v>
      </c>
      <c r="M370" s="411">
        <v>0</v>
      </c>
      <c r="N370" s="411">
        <v>0</v>
      </c>
      <c r="O370" s="411">
        <v>0</v>
      </c>
      <c r="P370" s="411">
        <v>62</v>
      </c>
    </row>
    <row r="371" spans="1:16" ht="15.75" thickBot="1">
      <c r="A371" s="362" t="s">
        <v>112</v>
      </c>
      <c r="B371" s="363">
        <v>11</v>
      </c>
      <c r="C371" s="412">
        <v>1</v>
      </c>
      <c r="D371" s="412">
        <v>48</v>
      </c>
      <c r="E371" s="412">
        <v>31</v>
      </c>
      <c r="F371" s="412">
        <v>34</v>
      </c>
      <c r="G371" s="423">
        <v>126</v>
      </c>
      <c r="H371" s="412">
        <v>1941</v>
      </c>
      <c r="I371" s="412">
        <v>2067</v>
      </c>
      <c r="J371" s="363">
        <v>11</v>
      </c>
      <c r="K371" s="412">
        <v>1</v>
      </c>
      <c r="L371" s="412">
        <v>48</v>
      </c>
      <c r="M371" s="412">
        <v>31</v>
      </c>
      <c r="N371" s="412">
        <v>1941</v>
      </c>
      <c r="O371" s="412">
        <v>34</v>
      </c>
      <c r="P371" s="412">
        <v>2067</v>
      </c>
    </row>
    <row r="372" spans="1:16">
      <c r="A372" s="364" t="s">
        <v>47</v>
      </c>
      <c r="B372" s="365">
        <v>669</v>
      </c>
      <c r="C372" s="413">
        <v>264</v>
      </c>
      <c r="D372" s="413">
        <v>418</v>
      </c>
      <c r="E372" s="413">
        <v>661</v>
      </c>
      <c r="F372" s="413">
        <v>34</v>
      </c>
      <c r="G372" s="424">
        <v>2047</v>
      </c>
      <c r="H372" s="413">
        <v>19805</v>
      </c>
      <c r="I372" s="413">
        <v>21851</v>
      </c>
      <c r="J372" s="365">
        <v>675</v>
      </c>
      <c r="K372" s="413">
        <v>264</v>
      </c>
      <c r="L372" s="413">
        <v>418</v>
      </c>
      <c r="M372" s="413">
        <v>661</v>
      </c>
      <c r="N372" s="413">
        <v>19770</v>
      </c>
      <c r="O372" s="413">
        <v>34</v>
      </c>
      <c r="P372" s="413">
        <v>21823</v>
      </c>
    </row>
    <row r="373" spans="1:16">
      <c r="A373" s="366" t="s">
        <v>113</v>
      </c>
      <c r="B373" s="408">
        <v>-61</v>
      </c>
      <c r="C373" s="411">
        <v>0</v>
      </c>
      <c r="D373" s="411">
        <v>-12</v>
      </c>
      <c r="E373" s="411">
        <v>-3</v>
      </c>
      <c r="F373" s="411">
        <v>-28</v>
      </c>
      <c r="G373" s="422">
        <v>-103</v>
      </c>
      <c r="H373" s="411">
        <v>-33</v>
      </c>
      <c r="I373" s="411">
        <v>-135</v>
      </c>
      <c r="J373" s="361">
        <v>-63</v>
      </c>
      <c r="K373" s="411">
        <v>-1</v>
      </c>
      <c r="L373" s="411">
        <v>-12</v>
      </c>
      <c r="M373" s="411">
        <v>-3</v>
      </c>
      <c r="N373" s="411">
        <v>0</v>
      </c>
      <c r="O373" s="411">
        <v>-28</v>
      </c>
      <c r="P373" s="411">
        <v>-107</v>
      </c>
    </row>
    <row r="374" spans="1:16" ht="15.75" thickBot="1">
      <c r="A374" s="362" t="s">
        <v>70</v>
      </c>
      <c r="B374" s="363"/>
      <c r="C374" s="412"/>
      <c r="D374" s="412"/>
      <c r="E374" s="412"/>
      <c r="F374" s="412"/>
      <c r="G374" s="423">
        <v>-223</v>
      </c>
      <c r="H374" s="412"/>
      <c r="I374" s="412">
        <v>-223</v>
      </c>
      <c r="J374" s="363"/>
      <c r="K374" s="412"/>
      <c r="L374" s="412"/>
      <c r="M374" s="412"/>
      <c r="N374" s="412"/>
      <c r="O374" s="412"/>
      <c r="P374" s="412">
        <v>-223</v>
      </c>
    </row>
    <row r="375" spans="1:16" s="272" customFormat="1">
      <c r="A375" s="367" t="s">
        <v>114</v>
      </c>
      <c r="B375" s="368">
        <v>608</v>
      </c>
      <c r="C375" s="414">
        <v>264</v>
      </c>
      <c r="D375" s="414">
        <v>406</v>
      </c>
      <c r="E375" s="414">
        <v>659</v>
      </c>
      <c r="F375" s="414">
        <v>6</v>
      </c>
      <c r="G375" s="421">
        <v>1721</v>
      </c>
      <c r="H375" s="414">
        <v>19772</v>
      </c>
      <c r="I375" s="414">
        <v>21493</v>
      </c>
      <c r="J375" s="368">
        <v>612</v>
      </c>
      <c r="K375" s="414">
        <v>263</v>
      </c>
      <c r="L375" s="414">
        <v>406</v>
      </c>
      <c r="M375" s="414">
        <v>659</v>
      </c>
      <c r="N375" s="414">
        <v>19770</v>
      </c>
      <c r="O375" s="414">
        <v>6</v>
      </c>
      <c r="P375" s="414">
        <v>21493</v>
      </c>
    </row>
    <row r="376" spans="1:16">
      <c r="A376" s="366"/>
      <c r="B376" s="361"/>
      <c r="C376" s="411"/>
      <c r="D376" s="411"/>
      <c r="E376" s="411"/>
      <c r="F376" s="411"/>
      <c r="G376" s="422"/>
      <c r="H376" s="411"/>
      <c r="I376" s="411"/>
      <c r="J376" s="361"/>
      <c r="K376" s="411"/>
      <c r="L376" s="411"/>
      <c r="M376" s="411"/>
      <c r="N376" s="411"/>
      <c r="O376" s="411"/>
      <c r="P376" s="411"/>
    </row>
    <row r="377" spans="1:16">
      <c r="A377" s="369" t="s">
        <v>76</v>
      </c>
      <c r="B377" s="370">
        <v>307</v>
      </c>
      <c r="C377" s="415">
        <v>134</v>
      </c>
      <c r="D377" s="415">
        <v>132</v>
      </c>
      <c r="E377" s="415">
        <v>53</v>
      </c>
      <c r="F377" s="415">
        <v>-23</v>
      </c>
      <c r="G377" s="425">
        <v>603</v>
      </c>
      <c r="H377" s="415">
        <v>875</v>
      </c>
      <c r="I377" s="415">
        <v>1479</v>
      </c>
      <c r="J377" s="370">
        <v>315</v>
      </c>
      <c r="K377" s="415">
        <v>134</v>
      </c>
      <c r="L377" s="415">
        <v>132</v>
      </c>
      <c r="M377" s="415">
        <v>53</v>
      </c>
      <c r="N377" s="415">
        <v>868</v>
      </c>
      <c r="O377" s="415">
        <v>-23</v>
      </c>
      <c r="P377" s="415">
        <v>1479</v>
      </c>
    </row>
    <row r="378" spans="1:16" ht="15.75" thickBot="1">
      <c r="A378" s="362" t="s">
        <v>115</v>
      </c>
      <c r="B378" s="363">
        <v>-40</v>
      </c>
      <c r="C378" s="412">
        <v>-35</v>
      </c>
      <c r="D378" s="412">
        <v>-46</v>
      </c>
      <c r="E378" s="412">
        <v>-17</v>
      </c>
      <c r="F378" s="412">
        <v>-7</v>
      </c>
      <c r="G378" s="423">
        <v>-145</v>
      </c>
      <c r="H378" s="412">
        <v>-163</v>
      </c>
      <c r="I378" s="412">
        <v>-308</v>
      </c>
      <c r="J378" s="363">
        <v>-46</v>
      </c>
      <c r="K378" s="412">
        <v>-35</v>
      </c>
      <c r="L378" s="412">
        <v>-46</v>
      </c>
      <c r="M378" s="412">
        <v>-17</v>
      </c>
      <c r="N378" s="412">
        <v>-157</v>
      </c>
      <c r="O378" s="412">
        <v>-7</v>
      </c>
      <c r="P378" s="412">
        <v>-308</v>
      </c>
    </row>
    <row r="379" spans="1:16">
      <c r="A379" s="364" t="s">
        <v>59</v>
      </c>
      <c r="B379" s="365">
        <v>268</v>
      </c>
      <c r="C379" s="413">
        <v>100</v>
      </c>
      <c r="D379" s="413">
        <v>86</v>
      </c>
      <c r="E379" s="413">
        <v>36</v>
      </c>
      <c r="F379" s="413">
        <v>-31</v>
      </c>
      <c r="G379" s="424">
        <v>459</v>
      </c>
      <c r="H379" s="413">
        <v>712</v>
      </c>
      <c r="I379" s="413">
        <v>1171</v>
      </c>
      <c r="J379" s="365">
        <v>269</v>
      </c>
      <c r="K379" s="413">
        <v>100</v>
      </c>
      <c r="L379" s="413">
        <v>86</v>
      </c>
      <c r="M379" s="413">
        <v>36</v>
      </c>
      <c r="N379" s="413">
        <v>711</v>
      </c>
      <c r="O379" s="413">
        <v>-31</v>
      </c>
      <c r="P379" s="413">
        <v>1171</v>
      </c>
    </row>
    <row r="380" spans="1:16">
      <c r="A380" s="371" t="s">
        <v>116</v>
      </c>
      <c r="B380" s="361">
        <v>0</v>
      </c>
      <c r="C380" s="411">
        <v>0</v>
      </c>
      <c r="D380" s="411">
        <v>0</v>
      </c>
      <c r="E380" s="411">
        <v>0</v>
      </c>
      <c r="F380" s="411">
        <v>0</v>
      </c>
      <c r="G380" s="422">
        <v>0</v>
      </c>
      <c r="H380" s="411">
        <v>-1</v>
      </c>
      <c r="I380" s="411">
        <v>-1</v>
      </c>
      <c r="J380" s="361">
        <v>0</v>
      </c>
      <c r="K380" s="411">
        <v>0</v>
      </c>
      <c r="L380" s="411">
        <v>0</v>
      </c>
      <c r="M380" s="411">
        <v>0</v>
      </c>
      <c r="N380" s="411">
        <v>-1</v>
      </c>
      <c r="O380" s="411">
        <v>0</v>
      </c>
      <c r="P380" s="411">
        <v>-1</v>
      </c>
    </row>
    <row r="381" spans="1:16">
      <c r="A381" s="371" t="s">
        <v>74</v>
      </c>
      <c r="B381" s="408">
        <v>50</v>
      </c>
      <c r="C381" s="416">
        <v>0</v>
      </c>
      <c r="D381" s="416">
        <v>0</v>
      </c>
      <c r="E381" s="416">
        <v>0</v>
      </c>
      <c r="F381" s="416">
        <v>0</v>
      </c>
      <c r="G381" s="426">
        <v>50</v>
      </c>
      <c r="H381" s="416">
        <v>1</v>
      </c>
      <c r="I381" s="416">
        <v>51</v>
      </c>
      <c r="J381" s="361">
        <v>50</v>
      </c>
      <c r="K381" s="416">
        <v>0</v>
      </c>
      <c r="L381" s="416">
        <v>0</v>
      </c>
      <c r="M381" s="416">
        <v>0</v>
      </c>
      <c r="N381" s="416">
        <v>1</v>
      </c>
      <c r="O381" s="416">
        <v>0</v>
      </c>
      <c r="P381" s="416">
        <v>51</v>
      </c>
    </row>
    <row r="382" spans="1:16" ht="30" customHeight="1">
      <c r="A382" s="372" t="s">
        <v>42</v>
      </c>
      <c r="B382" s="408">
        <v>-2</v>
      </c>
      <c r="C382" s="411">
        <v>0</v>
      </c>
      <c r="D382" s="411">
        <v>-1</v>
      </c>
      <c r="E382" s="411">
        <v>23</v>
      </c>
      <c r="F382" s="411">
        <v>0</v>
      </c>
      <c r="G382" s="422">
        <v>21</v>
      </c>
      <c r="H382" s="411">
        <v>144</v>
      </c>
      <c r="I382" s="411">
        <v>165</v>
      </c>
      <c r="J382" s="408">
        <v>-2</v>
      </c>
      <c r="K382" s="411">
        <v>0</v>
      </c>
      <c r="L382" s="411">
        <v>-1</v>
      </c>
      <c r="M382" s="411">
        <v>23</v>
      </c>
      <c r="N382" s="411">
        <v>144</v>
      </c>
      <c r="O382" s="411">
        <v>0</v>
      </c>
      <c r="P382" s="411">
        <v>165</v>
      </c>
    </row>
    <row r="383" spans="1:16" ht="15.75" thickBot="1">
      <c r="A383" s="373" t="s">
        <v>4</v>
      </c>
      <c r="B383" s="363">
        <v>0</v>
      </c>
      <c r="C383" s="412">
        <v>0</v>
      </c>
      <c r="D383" s="412">
        <v>0</v>
      </c>
      <c r="E383" s="412">
        <v>0</v>
      </c>
      <c r="F383" s="412">
        <v>0</v>
      </c>
      <c r="G383" s="423">
        <v>0</v>
      </c>
      <c r="H383" s="412">
        <v>-41</v>
      </c>
      <c r="I383" s="412">
        <v>-41</v>
      </c>
      <c r="J383" s="363">
        <v>1</v>
      </c>
      <c r="K383" s="412">
        <v>0</v>
      </c>
      <c r="L383" s="412">
        <v>0</v>
      </c>
      <c r="M383" s="412">
        <v>0</v>
      </c>
      <c r="N383" s="412">
        <v>-41</v>
      </c>
      <c r="O383" s="412">
        <v>0</v>
      </c>
      <c r="P383" s="412">
        <v>-41</v>
      </c>
    </row>
    <row r="384" spans="1:16" ht="15.75" thickBot="1">
      <c r="A384" s="273" t="s">
        <v>27</v>
      </c>
      <c r="B384" s="409">
        <v>48</v>
      </c>
      <c r="C384" s="417">
        <v>0</v>
      </c>
      <c r="D384" s="417">
        <v>-1</v>
      </c>
      <c r="E384" s="417">
        <v>23</v>
      </c>
      <c r="F384" s="417">
        <v>0</v>
      </c>
      <c r="G384" s="427">
        <v>71</v>
      </c>
      <c r="H384" s="417">
        <v>103</v>
      </c>
      <c r="I384" s="417">
        <v>174</v>
      </c>
      <c r="J384" s="409">
        <v>49</v>
      </c>
      <c r="K384" s="417">
        <v>0</v>
      </c>
      <c r="L384" s="417">
        <v>-1</v>
      </c>
      <c r="M384" s="417">
        <v>23</v>
      </c>
      <c r="N384" s="417">
        <v>102</v>
      </c>
      <c r="O384" s="417">
        <v>0</v>
      </c>
      <c r="P384" s="417">
        <v>174</v>
      </c>
    </row>
    <row r="385" spans="1:16">
      <c r="A385" s="357" t="s">
        <v>51</v>
      </c>
      <c r="B385" s="374">
        <v>316</v>
      </c>
      <c r="C385" s="418">
        <v>100</v>
      </c>
      <c r="D385" s="418">
        <v>86</v>
      </c>
      <c r="E385" s="418">
        <v>59</v>
      </c>
      <c r="F385" s="418">
        <v>-31</v>
      </c>
      <c r="G385" s="428">
        <v>530</v>
      </c>
      <c r="H385" s="418">
        <v>815</v>
      </c>
      <c r="I385" s="418">
        <v>1345</v>
      </c>
      <c r="J385" s="374">
        <v>318</v>
      </c>
      <c r="K385" s="418">
        <v>100</v>
      </c>
      <c r="L385" s="418">
        <v>86</v>
      </c>
      <c r="M385" s="418">
        <v>59</v>
      </c>
      <c r="N385" s="418">
        <v>813</v>
      </c>
      <c r="O385" s="418">
        <v>-31</v>
      </c>
      <c r="P385" s="418">
        <v>1345</v>
      </c>
    </row>
    <row r="386" spans="1:16" ht="26.25">
      <c r="A386" s="375" t="s">
        <v>87</v>
      </c>
      <c r="B386" s="263">
        <v>0</v>
      </c>
      <c r="C386" s="419">
        <v>22</v>
      </c>
      <c r="D386" s="419">
        <v>39</v>
      </c>
      <c r="E386" s="419">
        <v>0</v>
      </c>
      <c r="F386" s="419">
        <v>-1</v>
      </c>
      <c r="G386" s="429">
        <v>61</v>
      </c>
      <c r="H386" s="419">
        <v>4</v>
      </c>
      <c r="I386" s="419">
        <v>67</v>
      </c>
      <c r="J386" s="263">
        <v>-5</v>
      </c>
      <c r="K386" s="419">
        <v>22</v>
      </c>
      <c r="L386" s="419">
        <v>39</v>
      </c>
      <c r="M386" s="419">
        <v>0</v>
      </c>
      <c r="N386" s="419">
        <v>11</v>
      </c>
      <c r="O386" s="419">
        <v>-1</v>
      </c>
      <c r="P386" s="419">
        <v>67</v>
      </c>
    </row>
    <row r="387" spans="1:16">
      <c r="A387" s="366" t="s">
        <v>45</v>
      </c>
      <c r="B387" s="263">
        <v>20</v>
      </c>
      <c r="C387" s="419">
        <v>22</v>
      </c>
      <c r="D387" s="419">
        <v>39</v>
      </c>
      <c r="E387" s="419">
        <v>0</v>
      </c>
      <c r="F387" s="419">
        <v>-1</v>
      </c>
      <c r="G387" s="429">
        <v>80</v>
      </c>
      <c r="H387" s="419">
        <v>-1</v>
      </c>
      <c r="I387" s="419">
        <v>80</v>
      </c>
      <c r="J387" s="263">
        <v>8</v>
      </c>
      <c r="K387" s="419">
        <v>22</v>
      </c>
      <c r="L387" s="419">
        <v>39</v>
      </c>
      <c r="M387" s="419">
        <v>0</v>
      </c>
      <c r="N387" s="419">
        <v>11</v>
      </c>
      <c r="O387" s="419">
        <v>-1</v>
      </c>
      <c r="P387" s="419">
        <v>80</v>
      </c>
    </row>
    <row r="388" spans="1:16">
      <c r="A388" s="357"/>
      <c r="B388" s="374"/>
      <c r="C388" s="418"/>
      <c r="D388" s="418"/>
      <c r="E388" s="418"/>
      <c r="F388" s="418"/>
      <c r="G388" s="428"/>
      <c r="H388" s="418"/>
      <c r="I388" s="418"/>
      <c r="J388" s="374"/>
      <c r="K388" s="418"/>
      <c r="L388" s="418"/>
      <c r="M388" s="418"/>
      <c r="N388" s="418"/>
      <c r="O388" s="418"/>
      <c r="P388" s="418"/>
    </row>
    <row r="389" spans="1:16">
      <c r="A389" s="376" t="s">
        <v>117</v>
      </c>
      <c r="B389" s="361"/>
      <c r="C389" s="411"/>
      <c r="D389" s="411"/>
      <c r="E389" s="411"/>
      <c r="F389" s="411"/>
      <c r="G389" s="422"/>
      <c r="H389" s="411"/>
      <c r="I389" s="411"/>
      <c r="J389" s="361"/>
      <c r="K389" s="411"/>
      <c r="L389" s="411"/>
      <c r="M389" s="411"/>
      <c r="N389" s="411"/>
      <c r="O389" s="411"/>
      <c r="P389" s="411"/>
    </row>
    <row r="390" spans="1:16">
      <c r="A390" s="366" t="s">
        <v>118</v>
      </c>
      <c r="B390" s="263">
        <v>0</v>
      </c>
      <c r="C390" s="411">
        <v>0</v>
      </c>
      <c r="D390" s="411">
        <v>0</v>
      </c>
      <c r="E390" s="411">
        <v>0</v>
      </c>
      <c r="F390" s="411">
        <v>20</v>
      </c>
      <c r="G390" s="422">
        <v>21</v>
      </c>
      <c r="H390" s="411">
        <v>3</v>
      </c>
      <c r="I390" s="411">
        <v>23</v>
      </c>
      <c r="J390" s="361">
        <v>0</v>
      </c>
      <c r="K390" s="411">
        <v>0</v>
      </c>
      <c r="L390" s="411">
        <v>0</v>
      </c>
      <c r="M390" s="411">
        <v>0</v>
      </c>
      <c r="N390" s="411">
        <v>3</v>
      </c>
      <c r="O390" s="411">
        <v>20</v>
      </c>
      <c r="P390" s="411">
        <v>23</v>
      </c>
    </row>
    <row r="391" spans="1:16">
      <c r="A391" s="366" t="s">
        <v>119</v>
      </c>
      <c r="B391" s="410">
        <v>27</v>
      </c>
      <c r="C391" s="412">
        <v>6</v>
      </c>
      <c r="D391" s="412">
        <v>48</v>
      </c>
      <c r="E391" s="412">
        <v>11</v>
      </c>
      <c r="F391" s="412">
        <v>3</v>
      </c>
      <c r="G391" s="423">
        <v>95</v>
      </c>
      <c r="H391" s="412">
        <v>133</v>
      </c>
      <c r="I391" s="412">
        <v>228</v>
      </c>
      <c r="J391" s="363">
        <v>27</v>
      </c>
      <c r="K391" s="412">
        <v>6</v>
      </c>
      <c r="L391" s="412">
        <v>48</v>
      </c>
      <c r="M391" s="412">
        <v>11</v>
      </c>
      <c r="N391" s="412">
        <v>133</v>
      </c>
      <c r="O391" s="412">
        <v>3</v>
      </c>
      <c r="P391" s="412">
        <v>228</v>
      </c>
    </row>
    <row r="392" spans="1:16">
      <c r="A392" s="366" t="s">
        <v>120</v>
      </c>
      <c r="B392" s="263">
        <v>129</v>
      </c>
      <c r="C392" s="411">
        <v>17</v>
      </c>
      <c r="D392" s="411">
        <v>0</v>
      </c>
      <c r="E392" s="411">
        <v>0</v>
      </c>
      <c r="F392" s="411">
        <v>0</v>
      </c>
      <c r="G392" s="422">
        <v>146</v>
      </c>
      <c r="H392" s="411">
        <v>0</v>
      </c>
      <c r="I392" s="411">
        <v>146</v>
      </c>
      <c r="J392" s="361">
        <v>129</v>
      </c>
      <c r="K392" s="411">
        <v>17</v>
      </c>
      <c r="L392" s="411">
        <v>0</v>
      </c>
      <c r="M392" s="411">
        <v>0</v>
      </c>
      <c r="N392" s="411">
        <v>0</v>
      </c>
      <c r="O392" s="411">
        <v>0</v>
      </c>
      <c r="P392" s="411">
        <v>146</v>
      </c>
    </row>
    <row r="393" spans="1:16">
      <c r="L393" s="8"/>
    </row>
    <row r="394" spans="1:16">
      <c r="L394" s="8"/>
    </row>
    <row r="395" spans="1:16" s="9" customFormat="1">
      <c r="A395" s="377"/>
      <c r="B395" s="378" t="s">
        <v>103</v>
      </c>
      <c r="C395" s="379" t="s">
        <v>103</v>
      </c>
      <c r="D395" s="379" t="s">
        <v>103</v>
      </c>
      <c r="E395" s="380" t="s">
        <v>103</v>
      </c>
      <c r="F395" s="379" t="s">
        <v>103</v>
      </c>
      <c r="G395" s="379" t="s">
        <v>103</v>
      </c>
      <c r="H395" s="379" t="s">
        <v>103</v>
      </c>
      <c r="I395" s="378" t="s">
        <v>103</v>
      </c>
      <c r="J395" s="356" t="s">
        <v>102</v>
      </c>
      <c r="K395" s="356" t="s">
        <v>102</v>
      </c>
      <c r="L395" s="356" t="s">
        <v>102</v>
      </c>
      <c r="M395" s="356" t="s">
        <v>102</v>
      </c>
      <c r="N395" s="356" t="s">
        <v>102</v>
      </c>
      <c r="O395" s="356" t="s">
        <v>102</v>
      </c>
      <c r="P395" s="356" t="s">
        <v>102</v>
      </c>
    </row>
    <row r="396" spans="1:16" s="7" customFormat="1" ht="40.5" customHeight="1" thickBot="1">
      <c r="A396" s="6"/>
      <c r="B396" s="264" t="s">
        <v>85</v>
      </c>
      <c r="C396" s="265" t="s">
        <v>29</v>
      </c>
      <c r="D396" s="265" t="s">
        <v>84</v>
      </c>
      <c r="E396" s="265" t="s">
        <v>104</v>
      </c>
      <c r="F396" s="265" t="s">
        <v>105</v>
      </c>
      <c r="G396" s="265" t="s">
        <v>151</v>
      </c>
      <c r="H396" s="265" t="s">
        <v>72</v>
      </c>
      <c r="I396" s="266" t="s">
        <v>106</v>
      </c>
      <c r="J396" s="264" t="s">
        <v>85</v>
      </c>
      <c r="K396" s="265" t="s">
        <v>29</v>
      </c>
      <c r="L396" s="265" t="s">
        <v>84</v>
      </c>
      <c r="M396" s="265" t="s">
        <v>104</v>
      </c>
      <c r="N396" s="265" t="s">
        <v>83</v>
      </c>
      <c r="O396" s="265" t="s">
        <v>105</v>
      </c>
      <c r="P396" s="266" t="s">
        <v>106</v>
      </c>
    </row>
    <row r="397" spans="1:16" ht="15.75" thickBot="1">
      <c r="A397" s="267" t="s">
        <v>43</v>
      </c>
      <c r="B397" s="268" t="s">
        <v>154</v>
      </c>
      <c r="C397" s="269" t="s">
        <v>154</v>
      </c>
      <c r="D397" s="269" t="s">
        <v>154</v>
      </c>
      <c r="E397" s="270" t="s">
        <v>154</v>
      </c>
      <c r="F397" s="270" t="s">
        <v>154</v>
      </c>
      <c r="G397" s="270" t="s">
        <v>154</v>
      </c>
      <c r="H397" s="270" t="s">
        <v>154</v>
      </c>
      <c r="I397" s="270" t="s">
        <v>154</v>
      </c>
      <c r="J397" s="271" t="s">
        <v>154</v>
      </c>
      <c r="K397" s="270" t="s">
        <v>154</v>
      </c>
      <c r="L397" s="270" t="s">
        <v>154</v>
      </c>
      <c r="M397" s="270" t="s">
        <v>154</v>
      </c>
      <c r="N397" s="270" t="s">
        <v>154</v>
      </c>
      <c r="O397" s="270" t="s">
        <v>154</v>
      </c>
      <c r="P397" s="270" t="s">
        <v>154</v>
      </c>
    </row>
    <row r="398" spans="1:16" s="54" customFormat="1">
      <c r="A398" s="381" t="s">
        <v>121</v>
      </c>
      <c r="B398" s="430">
        <v>5122</v>
      </c>
      <c r="C398" s="414">
        <v>1994</v>
      </c>
      <c r="D398" s="414">
        <v>3091</v>
      </c>
      <c r="E398" s="414">
        <v>1028</v>
      </c>
      <c r="F398" s="414">
        <v>257</v>
      </c>
      <c r="G398" s="421">
        <v>11493</v>
      </c>
      <c r="H398" s="414">
        <v>21352</v>
      </c>
      <c r="I398" s="414">
        <v>32845</v>
      </c>
      <c r="J398" s="430">
        <v>5609</v>
      </c>
      <c r="K398" s="414">
        <v>1994</v>
      </c>
      <c r="L398" s="414">
        <v>3091</v>
      </c>
      <c r="M398" s="414">
        <v>1028</v>
      </c>
      <c r="N398" s="414">
        <v>20865</v>
      </c>
      <c r="O398" s="414">
        <v>257</v>
      </c>
      <c r="P398" s="433">
        <v>32845</v>
      </c>
    </row>
    <row r="399" spans="1:16" s="9" customFormat="1">
      <c r="A399" s="382" t="s">
        <v>122</v>
      </c>
      <c r="B399" s="361">
        <v>983</v>
      </c>
      <c r="C399" s="411">
        <v>624</v>
      </c>
      <c r="D399" s="411">
        <v>611</v>
      </c>
      <c r="E399" s="411">
        <v>0</v>
      </c>
      <c r="F399" s="411">
        <v>32</v>
      </c>
      <c r="G399" s="439">
        <v>2251</v>
      </c>
      <c r="H399" s="411">
        <v>723</v>
      </c>
      <c r="I399" s="411">
        <v>2973</v>
      </c>
      <c r="J399" s="361">
        <v>971</v>
      </c>
      <c r="K399" s="411">
        <v>624</v>
      </c>
      <c r="L399" s="411">
        <v>611</v>
      </c>
      <c r="M399" s="411">
        <v>0</v>
      </c>
      <c r="N399" s="411">
        <v>734</v>
      </c>
      <c r="O399" s="411">
        <v>32</v>
      </c>
      <c r="P399" s="434">
        <v>2973</v>
      </c>
    </row>
    <row r="400" spans="1:16" s="9" customFormat="1" ht="15.75" thickBot="1">
      <c r="A400" s="383" t="s">
        <v>5</v>
      </c>
      <c r="B400" s="410"/>
      <c r="C400" s="440"/>
      <c r="D400" s="440"/>
      <c r="E400" s="440"/>
      <c r="F400" s="440"/>
      <c r="G400" s="423">
        <v>-71</v>
      </c>
      <c r="H400" s="440"/>
      <c r="I400" s="412">
        <v>-74</v>
      </c>
      <c r="J400" s="363"/>
      <c r="K400" s="412"/>
      <c r="L400" s="412"/>
      <c r="M400" s="412"/>
      <c r="N400" s="412"/>
      <c r="O400" s="412"/>
      <c r="P400" s="435">
        <v>-74</v>
      </c>
    </row>
    <row r="401" spans="1:16" s="9" customFormat="1">
      <c r="A401" s="384" t="s">
        <v>123</v>
      </c>
      <c r="B401" s="365">
        <v>6105</v>
      </c>
      <c r="C401" s="413">
        <v>2619</v>
      </c>
      <c r="D401" s="413">
        <v>3702</v>
      </c>
      <c r="E401" s="413">
        <v>1028</v>
      </c>
      <c r="F401" s="413">
        <v>289</v>
      </c>
      <c r="G401" s="424">
        <v>13672</v>
      </c>
      <c r="H401" s="413">
        <v>22075</v>
      </c>
      <c r="I401" s="413">
        <v>35744</v>
      </c>
      <c r="J401" s="365">
        <v>6580</v>
      </c>
      <c r="K401" s="413">
        <v>2619</v>
      </c>
      <c r="L401" s="413">
        <v>3702</v>
      </c>
      <c r="M401" s="413">
        <v>1028</v>
      </c>
      <c r="N401" s="413">
        <v>21600</v>
      </c>
      <c r="O401" s="413">
        <v>289</v>
      </c>
      <c r="P401" s="436">
        <v>35744</v>
      </c>
    </row>
    <row r="402" spans="1:16" s="9" customFormat="1">
      <c r="A402" s="382" t="s">
        <v>15</v>
      </c>
      <c r="B402" s="263"/>
      <c r="C402" s="419"/>
      <c r="D402" s="419"/>
      <c r="E402" s="419"/>
      <c r="F402" s="419"/>
      <c r="G402" s="429"/>
      <c r="H402" s="419"/>
      <c r="I402" s="411">
        <v>3010</v>
      </c>
      <c r="J402" s="361"/>
      <c r="K402" s="411"/>
      <c r="L402" s="411"/>
      <c r="M402" s="411"/>
      <c r="N402" s="411"/>
      <c r="O402" s="411"/>
      <c r="P402" s="434">
        <v>3010</v>
      </c>
    </row>
    <row r="403" spans="1:16" s="9" customFormat="1">
      <c r="A403" s="382" t="s">
        <v>124</v>
      </c>
      <c r="B403" s="263"/>
      <c r="C403" s="419"/>
      <c r="D403" s="419"/>
      <c r="E403" s="419"/>
      <c r="F403" s="419"/>
      <c r="G403" s="429"/>
      <c r="H403" s="419"/>
      <c r="I403" s="411">
        <v>1009</v>
      </c>
      <c r="J403" s="361"/>
      <c r="K403" s="411"/>
      <c r="L403" s="411"/>
      <c r="M403" s="411"/>
      <c r="N403" s="411"/>
      <c r="O403" s="411"/>
      <c r="P403" s="434">
        <v>1009</v>
      </c>
    </row>
    <row r="404" spans="1:16" s="9" customFormat="1">
      <c r="A404" s="385" t="s">
        <v>71</v>
      </c>
      <c r="B404" s="263"/>
      <c r="C404" s="419"/>
      <c r="D404" s="419"/>
      <c r="E404" s="419"/>
      <c r="F404" s="419"/>
      <c r="G404" s="429"/>
      <c r="H404" s="419"/>
      <c r="I404" s="411">
        <v>20055</v>
      </c>
      <c r="J404" s="361"/>
      <c r="K404" s="411"/>
      <c r="L404" s="411"/>
      <c r="M404" s="411"/>
      <c r="N404" s="411"/>
      <c r="O404" s="411"/>
      <c r="P404" s="434">
        <v>20055</v>
      </c>
    </row>
    <row r="405" spans="1:16" s="9" customFormat="1" ht="15.75" thickBot="1">
      <c r="A405" s="383" t="s">
        <v>125</v>
      </c>
      <c r="B405" s="410"/>
      <c r="C405" s="440"/>
      <c r="D405" s="440"/>
      <c r="E405" s="440"/>
      <c r="F405" s="440"/>
      <c r="G405" s="441"/>
      <c r="H405" s="440"/>
      <c r="I405" s="412">
        <v>3598</v>
      </c>
      <c r="J405" s="363"/>
      <c r="K405" s="412"/>
      <c r="L405" s="412"/>
      <c r="M405" s="412"/>
      <c r="N405" s="412"/>
      <c r="O405" s="412"/>
      <c r="P405" s="435">
        <v>3598</v>
      </c>
    </row>
    <row r="406" spans="1:16" s="9" customFormat="1">
      <c r="A406" s="274" t="s">
        <v>38</v>
      </c>
      <c r="B406" s="431"/>
      <c r="C406" s="442"/>
      <c r="D406" s="442"/>
      <c r="E406" s="442"/>
      <c r="F406" s="442"/>
      <c r="G406" s="443"/>
      <c r="H406" s="442"/>
      <c r="I406" s="442">
        <v>63416</v>
      </c>
      <c r="J406" s="431"/>
      <c r="K406" s="442"/>
      <c r="L406" s="442"/>
      <c r="M406" s="442"/>
      <c r="N406" s="442"/>
      <c r="O406" s="442"/>
      <c r="P406" s="437">
        <v>63416</v>
      </c>
    </row>
    <row r="407" spans="1:16" s="9" customFormat="1">
      <c r="A407" s="385"/>
      <c r="B407" s="263"/>
      <c r="C407" s="419"/>
      <c r="D407" s="419"/>
      <c r="E407" s="419"/>
      <c r="F407" s="419"/>
      <c r="G407" s="429"/>
      <c r="H407" s="419"/>
      <c r="I407" s="411"/>
      <c r="J407" s="361"/>
      <c r="K407" s="411"/>
      <c r="L407" s="411"/>
      <c r="M407" s="411"/>
      <c r="N407" s="411"/>
      <c r="O407" s="411"/>
      <c r="P407" s="434"/>
    </row>
    <row r="408" spans="1:16" s="9" customFormat="1">
      <c r="A408" s="386" t="s">
        <v>126</v>
      </c>
      <c r="B408" s="374">
        <v>277</v>
      </c>
      <c r="C408" s="444">
        <v>102</v>
      </c>
      <c r="D408" s="444">
        <v>397</v>
      </c>
      <c r="E408" s="444">
        <v>308</v>
      </c>
      <c r="F408" s="444">
        <v>150</v>
      </c>
      <c r="G408" s="445">
        <v>1234</v>
      </c>
      <c r="H408" s="444">
        <v>13528</v>
      </c>
      <c r="I408" s="444">
        <v>14762</v>
      </c>
      <c r="J408" s="449">
        <v>445</v>
      </c>
      <c r="K408" s="444">
        <v>102</v>
      </c>
      <c r="L408" s="444">
        <v>397</v>
      </c>
      <c r="M408" s="444">
        <v>308</v>
      </c>
      <c r="N408" s="444">
        <v>13359</v>
      </c>
      <c r="O408" s="444">
        <v>150</v>
      </c>
      <c r="P408" s="438">
        <v>14762</v>
      </c>
    </row>
    <row r="409" spans="1:16" s="9" customFormat="1" ht="15.75" thickBot="1">
      <c r="A409" s="383" t="s">
        <v>5</v>
      </c>
      <c r="B409" s="410"/>
      <c r="C409" s="440"/>
      <c r="D409" s="440"/>
      <c r="E409" s="440"/>
      <c r="F409" s="440"/>
      <c r="G409" s="423">
        <v>-71</v>
      </c>
      <c r="H409" s="440"/>
      <c r="I409" s="412">
        <v>-74</v>
      </c>
      <c r="J409" s="363"/>
      <c r="K409" s="412"/>
      <c r="L409" s="412"/>
      <c r="M409" s="412"/>
      <c r="N409" s="412"/>
      <c r="O409" s="412"/>
      <c r="P409" s="435">
        <v>-74</v>
      </c>
    </row>
    <row r="410" spans="1:16" s="9" customFormat="1">
      <c r="A410" s="384" t="s">
        <v>127</v>
      </c>
      <c r="B410" s="432"/>
      <c r="C410" s="446"/>
      <c r="D410" s="446"/>
      <c r="E410" s="446"/>
      <c r="F410" s="446"/>
      <c r="G410" s="447">
        <v>1163</v>
      </c>
      <c r="H410" s="446"/>
      <c r="I410" s="413">
        <v>14688</v>
      </c>
      <c r="J410" s="365"/>
      <c r="K410" s="413"/>
      <c r="L410" s="413"/>
      <c r="M410" s="413"/>
      <c r="N410" s="413"/>
      <c r="O410" s="413"/>
      <c r="P410" s="436">
        <v>14688</v>
      </c>
    </row>
    <row r="411" spans="1:16" s="9" customFormat="1">
      <c r="A411" s="382" t="s">
        <v>14</v>
      </c>
      <c r="B411" s="263"/>
      <c r="C411" s="419"/>
      <c r="D411" s="419"/>
      <c r="E411" s="419"/>
      <c r="F411" s="419"/>
      <c r="G411" s="429"/>
      <c r="H411" s="419"/>
      <c r="I411" s="411">
        <v>967</v>
      </c>
      <c r="J411" s="361"/>
      <c r="K411" s="411"/>
      <c r="L411" s="411"/>
      <c r="M411" s="411"/>
      <c r="N411" s="411"/>
      <c r="O411" s="411"/>
      <c r="P411" s="434">
        <v>967</v>
      </c>
    </row>
    <row r="412" spans="1:16" s="9" customFormat="1" ht="15.75" thickBot="1">
      <c r="A412" s="387" t="s">
        <v>60</v>
      </c>
      <c r="B412" s="410"/>
      <c r="C412" s="440"/>
      <c r="D412" s="440"/>
      <c r="E412" s="440"/>
      <c r="F412" s="440"/>
      <c r="G412" s="441"/>
      <c r="H412" s="440"/>
      <c r="I412" s="412">
        <v>19570</v>
      </c>
      <c r="J412" s="363"/>
      <c r="K412" s="412"/>
      <c r="L412" s="412"/>
      <c r="M412" s="412"/>
      <c r="N412" s="412"/>
      <c r="O412" s="412"/>
      <c r="P412" s="435">
        <v>19570</v>
      </c>
    </row>
    <row r="413" spans="1:16" s="9" customFormat="1">
      <c r="A413" s="384" t="s">
        <v>128</v>
      </c>
      <c r="B413" s="432"/>
      <c r="C413" s="446"/>
      <c r="D413" s="446"/>
      <c r="E413" s="446"/>
      <c r="F413" s="446"/>
      <c r="G413" s="447"/>
      <c r="H413" s="446"/>
      <c r="I413" s="413">
        <v>35225</v>
      </c>
      <c r="J413" s="365"/>
      <c r="K413" s="413"/>
      <c r="L413" s="413"/>
      <c r="M413" s="413"/>
      <c r="N413" s="413"/>
      <c r="O413" s="413"/>
      <c r="P413" s="436">
        <v>35225</v>
      </c>
    </row>
    <row r="414" spans="1:16" s="9" customFormat="1">
      <c r="A414" s="382" t="s">
        <v>13</v>
      </c>
      <c r="B414" s="263"/>
      <c r="C414" s="419"/>
      <c r="D414" s="419"/>
      <c r="E414" s="419"/>
      <c r="F414" s="419"/>
      <c r="G414" s="429"/>
      <c r="H414" s="419"/>
      <c r="I414" s="411">
        <v>10978</v>
      </c>
      <c r="J414" s="361"/>
      <c r="K414" s="411"/>
      <c r="L414" s="411"/>
      <c r="M414" s="411"/>
      <c r="N414" s="411"/>
      <c r="O414" s="411"/>
      <c r="P414" s="434">
        <v>10978</v>
      </c>
    </row>
    <row r="415" spans="1:16" s="9" customFormat="1" ht="15.75" thickBot="1">
      <c r="A415" s="383" t="s">
        <v>12</v>
      </c>
      <c r="B415" s="410"/>
      <c r="C415" s="440"/>
      <c r="D415" s="440"/>
      <c r="E415" s="440"/>
      <c r="F415" s="440"/>
      <c r="G415" s="441"/>
      <c r="H415" s="440"/>
      <c r="I415" s="412">
        <v>17213</v>
      </c>
      <c r="J415" s="363"/>
      <c r="K415" s="412"/>
      <c r="L415" s="412"/>
      <c r="M415" s="412"/>
      <c r="N415" s="412"/>
      <c r="O415" s="412"/>
      <c r="P415" s="435">
        <v>17213</v>
      </c>
    </row>
    <row r="416" spans="1:16" s="9" customFormat="1">
      <c r="A416" s="274" t="s">
        <v>39</v>
      </c>
      <c r="B416" s="431"/>
      <c r="C416" s="442"/>
      <c r="D416" s="442"/>
      <c r="E416" s="442"/>
      <c r="F416" s="442"/>
      <c r="G416" s="443"/>
      <c r="H416" s="442"/>
      <c r="I416" s="442">
        <v>63416</v>
      </c>
      <c r="J416" s="431"/>
      <c r="K416" s="442"/>
      <c r="L416" s="442"/>
      <c r="M416" s="442"/>
      <c r="N416" s="442"/>
      <c r="O416" s="442"/>
      <c r="P416" s="437">
        <v>63416</v>
      </c>
    </row>
    <row r="417" spans="1:16" s="9" customFormat="1">
      <c r="A417" s="388"/>
      <c r="B417" s="263"/>
      <c r="C417" s="419"/>
      <c r="D417" s="419"/>
      <c r="E417" s="419"/>
      <c r="F417" s="419"/>
      <c r="G417" s="429"/>
      <c r="H417" s="419"/>
      <c r="I417" s="411"/>
      <c r="J417" s="361"/>
      <c r="K417" s="411"/>
      <c r="L417" s="411"/>
      <c r="M417" s="411"/>
      <c r="N417" s="411"/>
      <c r="O417" s="411"/>
      <c r="P417" s="434"/>
    </row>
    <row r="418" spans="1:16" s="9" customFormat="1">
      <c r="A418" s="382" t="s">
        <v>16</v>
      </c>
      <c r="B418" s="263">
        <v>1130</v>
      </c>
      <c r="C418" s="419">
        <v>2960</v>
      </c>
      <c r="D418" s="419">
        <v>2094</v>
      </c>
      <c r="E418" s="419">
        <v>1020</v>
      </c>
      <c r="F418" s="419">
        <v>1019</v>
      </c>
      <c r="G418" s="429">
        <v>8223</v>
      </c>
      <c r="H418" s="419">
        <v>11813</v>
      </c>
      <c r="I418" s="411">
        <v>20036</v>
      </c>
      <c r="J418" s="361">
        <v>1130</v>
      </c>
      <c r="K418" s="411">
        <v>2960</v>
      </c>
      <c r="L418" s="411">
        <v>2094</v>
      </c>
      <c r="M418" s="411">
        <v>1020</v>
      </c>
      <c r="N418" s="411">
        <v>11813</v>
      </c>
      <c r="O418" s="411">
        <v>1019</v>
      </c>
      <c r="P418" s="434">
        <v>20036</v>
      </c>
    </row>
    <row r="419" spans="1:16" s="9" customFormat="1">
      <c r="A419" s="377"/>
      <c r="B419" s="377"/>
      <c r="C419" s="377"/>
      <c r="D419" s="377"/>
      <c r="E419" s="377"/>
      <c r="F419" s="377"/>
      <c r="G419" s="377"/>
      <c r="H419" s="377"/>
      <c r="I419" s="377"/>
      <c r="J419" s="377"/>
      <c r="K419" s="377"/>
      <c r="L419" s="377"/>
      <c r="M419" s="377"/>
      <c r="N419" s="377"/>
      <c r="O419" s="377"/>
      <c r="P419" s="377"/>
    </row>
    <row r="420" spans="1:16" s="9" customFormat="1">
      <c r="A420" s="377"/>
      <c r="B420" s="378" t="s">
        <v>103</v>
      </c>
      <c r="C420" s="379" t="s">
        <v>103</v>
      </c>
      <c r="D420" s="379" t="s">
        <v>103</v>
      </c>
      <c r="E420" s="379" t="s">
        <v>103</v>
      </c>
      <c r="F420" s="379"/>
      <c r="G420" s="379"/>
      <c r="H420" s="379"/>
      <c r="I420" s="377"/>
      <c r="J420" s="378" t="s">
        <v>102</v>
      </c>
      <c r="K420" s="379" t="s">
        <v>102</v>
      </c>
      <c r="L420" s="379" t="s">
        <v>102</v>
      </c>
      <c r="M420" s="379" t="s">
        <v>102</v>
      </c>
      <c r="N420" s="379" t="s">
        <v>102</v>
      </c>
      <c r="O420" s="377"/>
      <c r="P420" s="377"/>
    </row>
    <row r="421" spans="1:16" s="10" customFormat="1" ht="27" thickBot="1">
      <c r="A421" s="389"/>
      <c r="B421" s="264" t="s">
        <v>85</v>
      </c>
      <c r="C421" s="265" t="s">
        <v>29</v>
      </c>
      <c r="D421" s="265" t="s">
        <v>84</v>
      </c>
      <c r="E421" s="266" t="s">
        <v>104</v>
      </c>
      <c r="F421" s="11"/>
      <c r="G421" s="11"/>
      <c r="H421" s="11"/>
      <c r="I421" s="389"/>
      <c r="J421" s="264" t="s">
        <v>85</v>
      </c>
      <c r="K421" s="265" t="s">
        <v>29</v>
      </c>
      <c r="L421" s="265" t="s">
        <v>84</v>
      </c>
      <c r="M421" s="265" t="s">
        <v>104</v>
      </c>
      <c r="N421" s="266" t="s">
        <v>83</v>
      </c>
      <c r="O421" s="389"/>
      <c r="P421" s="389"/>
    </row>
    <row r="422" spans="1:16" s="9" customFormat="1" ht="15.75" thickBot="1">
      <c r="A422" s="267" t="s">
        <v>43</v>
      </c>
      <c r="B422" s="277" t="s">
        <v>154</v>
      </c>
      <c r="C422" s="278" t="s">
        <v>154</v>
      </c>
      <c r="D422" s="266" t="s">
        <v>154</v>
      </c>
      <c r="E422" s="266" t="s">
        <v>154</v>
      </c>
      <c r="F422" s="11"/>
      <c r="G422" s="11"/>
      <c r="H422" s="11"/>
      <c r="I422" s="377"/>
      <c r="J422" s="277" t="s">
        <v>154</v>
      </c>
      <c r="K422" s="278" t="s">
        <v>154</v>
      </c>
      <c r="L422" s="266" t="s">
        <v>154</v>
      </c>
      <c r="M422" s="266" t="s">
        <v>154</v>
      </c>
      <c r="N422" s="266" t="s">
        <v>154</v>
      </c>
      <c r="O422" s="377"/>
      <c r="P422" s="377"/>
    </row>
    <row r="423" spans="1:16" s="9" customFormat="1">
      <c r="A423" s="390" t="s">
        <v>59</v>
      </c>
      <c r="B423" s="391">
        <v>740</v>
      </c>
      <c r="C423" s="392">
        <v>252</v>
      </c>
      <c r="D423" s="392">
        <v>75</v>
      </c>
      <c r="E423" s="392">
        <v>94</v>
      </c>
      <c r="F423" s="379"/>
      <c r="G423" s="379"/>
      <c r="H423" s="379"/>
      <c r="I423" s="377"/>
      <c r="J423" s="391">
        <v>756</v>
      </c>
      <c r="K423" s="392">
        <v>252</v>
      </c>
      <c r="L423" s="392">
        <v>75</v>
      </c>
      <c r="M423" s="392">
        <v>94</v>
      </c>
      <c r="N423" s="392">
        <v>1074</v>
      </c>
      <c r="O423" s="377"/>
      <c r="P423" s="377"/>
    </row>
    <row r="424" spans="1:16" s="9" customFormat="1" ht="26.25" thickBot="1">
      <c r="A424" s="393" t="s">
        <v>87</v>
      </c>
      <c r="B424" s="394">
        <v>79</v>
      </c>
      <c r="C424" s="395">
        <v>57</v>
      </c>
      <c r="D424" s="395">
        <v>60</v>
      </c>
      <c r="E424" s="395">
        <v>0</v>
      </c>
      <c r="F424" s="396"/>
      <c r="G424" s="396"/>
      <c r="H424" s="396"/>
      <c r="I424" s="377"/>
      <c r="J424" s="394">
        <v>6</v>
      </c>
      <c r="K424" s="395">
        <v>57</v>
      </c>
      <c r="L424" s="395">
        <v>60</v>
      </c>
      <c r="M424" s="395">
        <v>0</v>
      </c>
      <c r="N424" s="395">
        <v>50</v>
      </c>
      <c r="O424" s="377"/>
      <c r="P424" s="377"/>
    </row>
    <row r="425" spans="1:16" s="9" customFormat="1" ht="25.5">
      <c r="A425" s="397" t="s">
        <v>188</v>
      </c>
      <c r="B425" s="275">
        <v>819</v>
      </c>
      <c r="C425" s="398">
        <v>310</v>
      </c>
      <c r="D425" s="398">
        <v>135</v>
      </c>
      <c r="E425" s="398">
        <v>94</v>
      </c>
      <c r="F425" s="12"/>
      <c r="G425" s="12"/>
      <c r="H425" s="12"/>
      <c r="I425" s="377"/>
      <c r="J425" s="275">
        <v>761</v>
      </c>
      <c r="K425" s="398">
        <v>310</v>
      </c>
      <c r="L425" s="398">
        <v>135</v>
      </c>
      <c r="M425" s="398">
        <v>94</v>
      </c>
      <c r="N425" s="398">
        <v>1123</v>
      </c>
      <c r="O425" s="377"/>
      <c r="P425" s="377"/>
    </row>
    <row r="426" spans="1:16" s="9" customFormat="1">
      <c r="A426" s="399"/>
      <c r="B426" s="282"/>
      <c r="C426" s="283"/>
      <c r="D426" s="400"/>
      <c r="E426" s="284"/>
      <c r="F426" s="396"/>
      <c r="G426" s="396"/>
      <c r="H426" s="396"/>
      <c r="I426" s="377"/>
      <c r="J426" s="282"/>
      <c r="K426" s="283"/>
      <c r="L426" s="400"/>
      <c r="M426" s="400"/>
      <c r="N426" s="284"/>
      <c r="O426" s="377"/>
      <c r="P426" s="377"/>
    </row>
    <row r="427" spans="1:16" s="9" customFormat="1">
      <c r="A427" s="401" t="s">
        <v>129</v>
      </c>
      <c r="B427" s="282">
        <v>6105</v>
      </c>
      <c r="C427" s="283">
        <v>2619</v>
      </c>
      <c r="D427" s="283">
        <v>3702</v>
      </c>
      <c r="E427" s="283">
        <v>1028</v>
      </c>
      <c r="F427" s="13"/>
      <c r="G427" s="13"/>
      <c r="H427" s="13"/>
      <c r="I427" s="377"/>
      <c r="J427" s="282">
        <v>6580</v>
      </c>
      <c r="K427" s="283">
        <v>2619</v>
      </c>
      <c r="L427" s="283">
        <v>3702</v>
      </c>
      <c r="M427" s="283">
        <v>1028</v>
      </c>
      <c r="N427" s="283">
        <v>21600</v>
      </c>
      <c r="O427" s="377"/>
      <c r="P427" s="377"/>
    </row>
    <row r="428" spans="1:16" s="9" customFormat="1" ht="15.75" thickBot="1">
      <c r="A428" s="402" t="s">
        <v>130</v>
      </c>
      <c r="B428" s="279">
        <v>277</v>
      </c>
      <c r="C428" s="280">
        <v>102</v>
      </c>
      <c r="D428" s="280">
        <v>397</v>
      </c>
      <c r="E428" s="280">
        <v>308</v>
      </c>
      <c r="F428" s="13"/>
      <c r="G428" s="13"/>
      <c r="H428" s="13"/>
      <c r="I428" s="377"/>
      <c r="J428" s="279">
        <v>445</v>
      </c>
      <c r="K428" s="280">
        <v>102</v>
      </c>
      <c r="L428" s="280">
        <v>397</v>
      </c>
      <c r="M428" s="280">
        <v>308</v>
      </c>
      <c r="N428" s="280">
        <v>13359</v>
      </c>
      <c r="O428" s="377"/>
      <c r="P428" s="377"/>
    </row>
    <row r="429" spans="1:16" s="9" customFormat="1">
      <c r="A429" s="403" t="s">
        <v>131</v>
      </c>
      <c r="B429" s="275">
        <v>5828</v>
      </c>
      <c r="C429" s="398">
        <v>2517</v>
      </c>
      <c r="D429" s="398">
        <v>3305</v>
      </c>
      <c r="E429" s="398">
        <v>721</v>
      </c>
      <c r="F429" s="12"/>
      <c r="G429" s="12"/>
      <c r="H429" s="12"/>
      <c r="I429" s="377"/>
      <c r="J429" s="275">
        <v>6135</v>
      </c>
      <c r="K429" s="398">
        <v>2517</v>
      </c>
      <c r="L429" s="398">
        <v>3305</v>
      </c>
      <c r="M429" s="398">
        <v>721</v>
      </c>
      <c r="N429" s="398">
        <v>8240</v>
      </c>
      <c r="O429" s="377"/>
      <c r="P429" s="377"/>
    </row>
    <row r="430" spans="1:16" s="9" customFormat="1">
      <c r="A430" s="404" t="s">
        <v>132</v>
      </c>
      <c r="B430" s="285">
        <v>5759</v>
      </c>
      <c r="C430" s="286">
        <v>2554</v>
      </c>
      <c r="D430" s="286">
        <v>3551</v>
      </c>
      <c r="E430" s="286">
        <v>586</v>
      </c>
      <c r="F430" s="12"/>
      <c r="G430" s="12"/>
      <c r="H430" s="12"/>
      <c r="I430" s="377"/>
      <c r="J430" s="285">
        <v>6029</v>
      </c>
      <c r="K430" s="286">
        <v>2554</v>
      </c>
      <c r="L430" s="286">
        <v>3551</v>
      </c>
      <c r="M430" s="286">
        <v>586</v>
      </c>
      <c r="N430" s="286">
        <v>7532</v>
      </c>
      <c r="O430" s="377"/>
      <c r="P430" s="377"/>
    </row>
    <row r="431" spans="1:16" s="9" customFormat="1">
      <c r="A431" s="405"/>
      <c r="B431" s="282"/>
      <c r="C431" s="283"/>
      <c r="D431" s="283"/>
      <c r="E431" s="283"/>
      <c r="F431" s="13"/>
      <c r="G431" s="13"/>
      <c r="H431" s="13"/>
      <c r="I431" s="377"/>
      <c r="J431" s="282"/>
      <c r="K431" s="283"/>
      <c r="L431" s="283"/>
      <c r="M431" s="283"/>
      <c r="N431" s="283"/>
      <c r="O431" s="377"/>
      <c r="P431" s="377"/>
    </row>
    <row r="432" spans="1:16" s="15" customFormat="1">
      <c r="A432" s="281" t="s">
        <v>133</v>
      </c>
      <c r="B432" s="276">
        <v>14.2</v>
      </c>
      <c r="C432" s="406">
        <v>12.1</v>
      </c>
      <c r="D432" s="406">
        <v>3.8</v>
      </c>
      <c r="E432" s="406">
        <v>16.100000000000001</v>
      </c>
      <c r="F432" s="1"/>
      <c r="G432" s="1"/>
      <c r="H432" s="1"/>
      <c r="I432" s="407"/>
      <c r="J432" s="276">
        <v>12.6</v>
      </c>
      <c r="K432" s="406">
        <v>12.1</v>
      </c>
      <c r="L432" s="406">
        <v>3.8</v>
      </c>
      <c r="M432" s="406">
        <v>16.100000000000001</v>
      </c>
      <c r="N432" s="406">
        <v>14.9</v>
      </c>
      <c r="O432" s="407"/>
      <c r="P432" s="407"/>
    </row>
  </sheetData>
  <pageMargins left="0.7" right="0.7" top="0.75" bottom="0.75" header="0.3" footer="0.3"/>
  <pageSetup paperSize="9" fitToHeight="0"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2D63-CBE7-4621-9D4E-0DC30B42F942}">
  <sheetPr codeName="Sheet20"/>
  <dimension ref="A2:M104"/>
  <sheetViews>
    <sheetView showGridLines="0" zoomScale="80" zoomScaleNormal="80" zoomScaleSheetLayoutView="50" workbookViewId="0"/>
  </sheetViews>
  <sheetFormatPr defaultRowHeight="12.75"/>
  <cols>
    <col min="1" max="1" width="35.77734375" style="24" customWidth="1"/>
    <col min="2" max="3" width="10.77734375" style="26" customWidth="1"/>
    <col min="4" max="4" width="10.77734375" style="27" customWidth="1"/>
    <col min="5" max="5" width="10.77734375" style="26" customWidth="1"/>
    <col min="6" max="9" width="10.77734375" style="27" customWidth="1"/>
    <col min="10" max="11" width="10.77734375" style="24" customWidth="1"/>
    <col min="12" max="12" width="10.77734375" style="27" customWidth="1"/>
    <col min="13" max="13" width="10.77734375" style="26" customWidth="1"/>
    <col min="14" max="14" width="19" style="24" bestFit="1" customWidth="1"/>
    <col min="15" max="16384" width="8.88671875" style="24"/>
  </cols>
  <sheetData>
    <row r="2" spans="1:13" s="53" customFormat="1" ht="39.950000000000003" customHeight="1" thickBot="1">
      <c r="A2" s="287" t="s">
        <v>262</v>
      </c>
      <c r="B2" s="288" t="s">
        <v>211</v>
      </c>
      <c r="C2" s="289" t="s">
        <v>212</v>
      </c>
      <c r="D2" s="289" t="s">
        <v>213</v>
      </c>
      <c r="E2" s="289" t="s">
        <v>214</v>
      </c>
      <c r="F2" s="289" t="s">
        <v>215</v>
      </c>
      <c r="G2" s="289" t="s">
        <v>216</v>
      </c>
      <c r="H2" s="288" t="s">
        <v>217</v>
      </c>
      <c r="I2" s="289" t="s">
        <v>218</v>
      </c>
      <c r="J2" s="289" t="s">
        <v>219</v>
      </c>
      <c r="K2" s="289" t="s">
        <v>220</v>
      </c>
      <c r="L2" s="289" t="s">
        <v>221</v>
      </c>
      <c r="M2" s="289" t="s">
        <v>222</v>
      </c>
    </row>
    <row r="3" spans="1:13" ht="15" customHeight="1">
      <c r="A3" s="290" t="s">
        <v>223</v>
      </c>
      <c r="B3" s="291">
        <v>13.6</v>
      </c>
      <c r="C3" s="292">
        <v>24.6</v>
      </c>
      <c r="D3" s="292">
        <v>35.299999999999997</v>
      </c>
      <c r="E3" s="292">
        <v>47.9</v>
      </c>
      <c r="F3" s="292">
        <v>11.9</v>
      </c>
      <c r="G3" s="292">
        <v>22.2</v>
      </c>
      <c r="H3" s="291">
        <v>19.5</v>
      </c>
      <c r="I3" s="292">
        <v>35.4</v>
      </c>
      <c r="J3" s="292">
        <v>49.9</v>
      </c>
      <c r="K3" s="292">
        <v>68.8</v>
      </c>
      <c r="L3" s="292">
        <v>17.7</v>
      </c>
      <c r="M3" s="293">
        <v>32.799999999999997</v>
      </c>
    </row>
    <row r="4" spans="1:13" ht="15" customHeight="1">
      <c r="A4" s="294" t="s">
        <v>224</v>
      </c>
      <c r="B4" s="295">
        <v>0.4</v>
      </c>
      <c r="C4" s="296">
        <v>0.7</v>
      </c>
      <c r="D4" s="296">
        <v>0.8</v>
      </c>
      <c r="E4" s="296">
        <v>1.1000000000000001</v>
      </c>
      <c r="F4" s="296">
        <v>0.2</v>
      </c>
      <c r="G4" s="296">
        <v>0.4</v>
      </c>
      <c r="H4" s="295">
        <v>12.1</v>
      </c>
      <c r="I4" s="296">
        <v>22.1</v>
      </c>
      <c r="J4" s="296">
        <v>33</v>
      </c>
      <c r="K4" s="296">
        <v>46.9</v>
      </c>
      <c r="L4" s="296">
        <v>12.8</v>
      </c>
      <c r="M4" s="297">
        <v>21.7</v>
      </c>
    </row>
    <row r="5" spans="1:13" ht="15" customHeight="1">
      <c r="A5" s="294" t="s">
        <v>225</v>
      </c>
      <c r="B5" s="295">
        <v>8.4</v>
      </c>
      <c r="C5" s="296">
        <v>14.6</v>
      </c>
      <c r="D5" s="296">
        <v>21</v>
      </c>
      <c r="E5" s="296">
        <v>28.6</v>
      </c>
      <c r="F5" s="296">
        <v>8.3000000000000007</v>
      </c>
      <c r="G5" s="296">
        <v>14.7</v>
      </c>
      <c r="H5" s="295">
        <v>20.7</v>
      </c>
      <c r="I5" s="296">
        <v>36.4</v>
      </c>
      <c r="J5" s="296">
        <v>52.3</v>
      </c>
      <c r="K5" s="296">
        <v>71.900000000000006</v>
      </c>
      <c r="L5" s="296">
        <v>22.4</v>
      </c>
      <c r="M5" s="297">
        <v>40.299999999999997</v>
      </c>
    </row>
    <row r="6" spans="1:13" ht="15" customHeight="1" thickBot="1">
      <c r="A6" s="298" t="s">
        <v>226</v>
      </c>
      <c r="B6" s="291">
        <v>0.2</v>
      </c>
      <c r="C6" s="292">
        <v>0.3</v>
      </c>
      <c r="D6" s="292">
        <v>0.4</v>
      </c>
      <c r="E6" s="292">
        <v>0.5</v>
      </c>
      <c r="F6" s="292">
        <v>0</v>
      </c>
      <c r="G6" s="292">
        <v>0</v>
      </c>
      <c r="H6" s="291">
        <v>0.2</v>
      </c>
      <c r="I6" s="292">
        <v>0.3</v>
      </c>
      <c r="J6" s="292">
        <v>0.4</v>
      </c>
      <c r="K6" s="292">
        <v>0.5</v>
      </c>
      <c r="L6" s="292">
        <v>0</v>
      </c>
      <c r="M6" s="293">
        <v>0</v>
      </c>
    </row>
    <row r="7" spans="1:13" ht="15" customHeight="1">
      <c r="A7" s="299" t="s">
        <v>227</v>
      </c>
      <c r="B7" s="300">
        <v>22.6</v>
      </c>
      <c r="C7" s="301">
        <v>40.200000000000003</v>
      </c>
      <c r="D7" s="301">
        <v>57.5</v>
      </c>
      <c r="E7" s="301">
        <v>78</v>
      </c>
      <c r="F7" s="301">
        <v>20.399999999999999</v>
      </c>
      <c r="G7" s="301">
        <v>37.299999999999997</v>
      </c>
      <c r="H7" s="300">
        <v>52.5</v>
      </c>
      <c r="I7" s="301">
        <v>94.3</v>
      </c>
      <c r="J7" s="301">
        <v>135.69999999999999</v>
      </c>
      <c r="K7" s="301">
        <v>188.1</v>
      </c>
      <c r="L7" s="301">
        <v>52.9</v>
      </c>
      <c r="M7" s="302">
        <v>94.8</v>
      </c>
    </row>
    <row r="8" spans="1:13" ht="15" customHeight="1" thickBot="1">
      <c r="A8" s="303" t="s">
        <v>72</v>
      </c>
      <c r="B8" s="304">
        <v>29.9</v>
      </c>
      <c r="C8" s="305">
        <v>54</v>
      </c>
      <c r="D8" s="305">
        <v>78.2</v>
      </c>
      <c r="E8" s="305">
        <v>110</v>
      </c>
      <c r="F8" s="305">
        <v>32.5</v>
      </c>
      <c r="G8" s="305">
        <v>57.4</v>
      </c>
      <c r="H8" s="304" t="s">
        <v>203</v>
      </c>
      <c r="I8" s="305" t="s">
        <v>203</v>
      </c>
      <c r="J8" s="305" t="s">
        <v>203</v>
      </c>
      <c r="K8" s="305" t="s">
        <v>203</v>
      </c>
      <c r="L8" s="305" t="s">
        <v>203</v>
      </c>
      <c r="M8" s="306" t="s">
        <v>203</v>
      </c>
    </row>
    <row r="9" spans="1:13" ht="15" customHeight="1">
      <c r="A9" s="299" t="s">
        <v>40</v>
      </c>
      <c r="B9" s="300">
        <v>52.5</v>
      </c>
      <c r="C9" s="301">
        <v>94.3</v>
      </c>
      <c r="D9" s="301">
        <v>135.69999999999999</v>
      </c>
      <c r="E9" s="301">
        <v>188.1</v>
      </c>
      <c r="F9" s="301">
        <v>52.9</v>
      </c>
      <c r="G9" s="301">
        <v>94.8</v>
      </c>
      <c r="H9" s="300">
        <v>52.5</v>
      </c>
      <c r="I9" s="301">
        <v>94.3</v>
      </c>
      <c r="J9" s="301">
        <v>135.69999999999999</v>
      </c>
      <c r="K9" s="301">
        <v>188.1</v>
      </c>
      <c r="L9" s="301">
        <v>52.9</v>
      </c>
      <c r="M9" s="302">
        <v>94.8</v>
      </c>
    </row>
    <row r="10" spans="1:13" ht="15" customHeight="1">
      <c r="A10" s="307"/>
      <c r="B10" s="308"/>
      <c r="C10" s="308"/>
      <c r="D10" s="308"/>
      <c r="E10" s="308"/>
      <c r="F10" s="308"/>
      <c r="G10" s="308"/>
      <c r="H10" s="308"/>
      <c r="I10" s="308"/>
      <c r="J10" s="308"/>
      <c r="K10" s="308"/>
      <c r="L10" s="308"/>
      <c r="M10" s="308"/>
    </row>
    <row r="11" spans="1:13" s="53" customFormat="1" ht="39.950000000000003" customHeight="1" thickBot="1">
      <c r="A11" s="287" t="s">
        <v>263</v>
      </c>
      <c r="B11" s="288" t="s">
        <v>211</v>
      </c>
      <c r="C11" s="289" t="s">
        <v>212</v>
      </c>
      <c r="D11" s="289" t="s">
        <v>213</v>
      </c>
      <c r="E11" s="289" t="s">
        <v>214</v>
      </c>
      <c r="F11" s="289" t="s">
        <v>215</v>
      </c>
      <c r="G11" s="289" t="s">
        <v>216</v>
      </c>
      <c r="H11" s="288" t="s">
        <v>217</v>
      </c>
      <c r="I11" s="289" t="s">
        <v>218</v>
      </c>
      <c r="J11" s="289" t="s">
        <v>219</v>
      </c>
      <c r="K11" s="289" t="s">
        <v>220</v>
      </c>
      <c r="L11" s="289" t="s">
        <v>221</v>
      </c>
      <c r="M11" s="289" t="s">
        <v>222</v>
      </c>
    </row>
    <row r="12" spans="1:13" ht="15" customHeight="1">
      <c r="A12" s="51" t="s">
        <v>228</v>
      </c>
      <c r="B12" s="309">
        <v>2.1</v>
      </c>
      <c r="C12" s="310">
        <v>3.1</v>
      </c>
      <c r="D12" s="310">
        <v>3.6</v>
      </c>
      <c r="E12" s="310">
        <v>5.5</v>
      </c>
      <c r="F12" s="310">
        <v>1.9</v>
      </c>
      <c r="G12" s="310">
        <v>2.7</v>
      </c>
      <c r="H12" s="309">
        <v>2.1</v>
      </c>
      <c r="I12" s="310">
        <v>3.1</v>
      </c>
      <c r="J12" s="310">
        <v>3.6</v>
      </c>
      <c r="K12" s="310">
        <v>5.5</v>
      </c>
      <c r="L12" s="310">
        <v>1.9</v>
      </c>
      <c r="M12" s="311">
        <v>2.7</v>
      </c>
    </row>
    <row r="13" spans="1:13" ht="15" customHeight="1">
      <c r="A13" s="294" t="s">
        <v>229</v>
      </c>
      <c r="B13" s="295">
        <v>1.3</v>
      </c>
      <c r="C13" s="296">
        <v>1.8</v>
      </c>
      <c r="D13" s="296">
        <v>2</v>
      </c>
      <c r="E13" s="296">
        <v>2.2999999999999998</v>
      </c>
      <c r="F13" s="296">
        <v>0.5</v>
      </c>
      <c r="G13" s="296">
        <v>0.7</v>
      </c>
      <c r="H13" s="295">
        <v>3.3</v>
      </c>
      <c r="I13" s="296">
        <v>5.3</v>
      </c>
      <c r="J13" s="296">
        <v>6.8</v>
      </c>
      <c r="K13" s="296">
        <v>8.6999999999999993</v>
      </c>
      <c r="L13" s="296">
        <v>2.8</v>
      </c>
      <c r="M13" s="297">
        <v>3.8</v>
      </c>
    </row>
    <row r="14" spans="1:13" ht="15" customHeight="1" thickBot="1">
      <c r="A14" s="52" t="s">
        <v>230</v>
      </c>
      <c r="B14" s="312">
        <v>7.5</v>
      </c>
      <c r="C14" s="313">
        <v>9.9</v>
      </c>
      <c r="D14" s="313">
        <v>11.6</v>
      </c>
      <c r="E14" s="313">
        <v>17.100000000000001</v>
      </c>
      <c r="F14" s="313">
        <v>6.2</v>
      </c>
      <c r="G14" s="313">
        <v>8.3000000000000007</v>
      </c>
      <c r="H14" s="312">
        <v>8.4</v>
      </c>
      <c r="I14" s="313">
        <v>11.1</v>
      </c>
      <c r="J14" s="313">
        <v>12.9</v>
      </c>
      <c r="K14" s="313">
        <v>19.100000000000001</v>
      </c>
      <c r="L14" s="313">
        <v>7</v>
      </c>
      <c r="M14" s="314">
        <v>9.4</v>
      </c>
    </row>
    <row r="15" spans="1:13" ht="15" customHeight="1">
      <c r="A15" s="299" t="s">
        <v>227</v>
      </c>
      <c r="B15" s="300">
        <v>11</v>
      </c>
      <c r="C15" s="301">
        <v>14.8</v>
      </c>
      <c r="D15" s="301">
        <v>17.2</v>
      </c>
      <c r="E15" s="301">
        <v>24.9</v>
      </c>
      <c r="F15" s="301">
        <v>8.6</v>
      </c>
      <c r="G15" s="301">
        <v>11.7</v>
      </c>
      <c r="H15" s="300">
        <v>13.9</v>
      </c>
      <c r="I15" s="301">
        <v>19.399999999999999</v>
      </c>
      <c r="J15" s="301">
        <v>23.4</v>
      </c>
      <c r="K15" s="301">
        <v>33.4</v>
      </c>
      <c r="L15" s="301">
        <v>11.7</v>
      </c>
      <c r="M15" s="302">
        <v>15.9</v>
      </c>
    </row>
    <row r="16" spans="1:13" ht="15" customHeight="1" thickBot="1">
      <c r="A16" s="315" t="s">
        <v>72</v>
      </c>
      <c r="B16" s="316">
        <v>2.9</v>
      </c>
      <c r="C16" s="317">
        <v>4.7</v>
      </c>
      <c r="D16" s="317">
        <v>6.2</v>
      </c>
      <c r="E16" s="317">
        <v>8.4</v>
      </c>
      <c r="F16" s="317">
        <v>3.1</v>
      </c>
      <c r="G16" s="317">
        <v>4.2</v>
      </c>
      <c r="H16" s="316">
        <v>0</v>
      </c>
      <c r="I16" s="317">
        <v>0</v>
      </c>
      <c r="J16" s="317">
        <v>0</v>
      </c>
      <c r="K16" s="317">
        <v>0</v>
      </c>
      <c r="L16" s="317">
        <v>0</v>
      </c>
      <c r="M16" s="318">
        <v>0</v>
      </c>
    </row>
    <row r="17" spans="1:13" ht="15" customHeight="1">
      <c r="A17" s="319" t="s">
        <v>40</v>
      </c>
      <c r="B17" s="320">
        <v>13.9</v>
      </c>
      <c r="C17" s="321">
        <v>19.399999999999999</v>
      </c>
      <c r="D17" s="321">
        <v>23.4</v>
      </c>
      <c r="E17" s="321">
        <v>33.4</v>
      </c>
      <c r="F17" s="321">
        <v>11.7</v>
      </c>
      <c r="G17" s="321">
        <v>15.9</v>
      </c>
      <c r="H17" s="320">
        <v>13.9</v>
      </c>
      <c r="I17" s="321">
        <v>19.399999999999999</v>
      </c>
      <c r="J17" s="321">
        <v>23.4</v>
      </c>
      <c r="K17" s="321">
        <v>33.4</v>
      </c>
      <c r="L17" s="321">
        <v>11.7</v>
      </c>
      <c r="M17" s="322">
        <v>15.9</v>
      </c>
    </row>
    <row r="18" spans="1:13" ht="15" customHeight="1">
      <c r="A18" s="307"/>
      <c r="B18" s="308"/>
      <c r="C18" s="308"/>
      <c r="D18" s="308"/>
      <c r="E18" s="308"/>
      <c r="F18" s="308"/>
      <c r="G18" s="308"/>
      <c r="H18" s="308"/>
      <c r="I18" s="308"/>
      <c r="J18" s="308"/>
      <c r="K18" s="308"/>
      <c r="L18" s="308"/>
      <c r="M18" s="308"/>
    </row>
    <row r="19" spans="1:13" s="53" customFormat="1" ht="39.950000000000003" customHeight="1" thickBot="1">
      <c r="A19" s="323" t="s">
        <v>264</v>
      </c>
      <c r="B19" s="324" t="s">
        <v>231</v>
      </c>
      <c r="C19" s="325" t="s">
        <v>232</v>
      </c>
      <c r="D19" s="325" t="s">
        <v>233</v>
      </c>
      <c r="E19" s="325" t="s">
        <v>234</v>
      </c>
      <c r="F19" s="325" t="s">
        <v>235</v>
      </c>
      <c r="G19" s="325" t="s">
        <v>236</v>
      </c>
      <c r="H19" s="324" t="s">
        <v>237</v>
      </c>
      <c r="I19" s="325" t="s">
        <v>238</v>
      </c>
      <c r="J19" s="325" t="s">
        <v>239</v>
      </c>
      <c r="K19" s="325" t="s">
        <v>240</v>
      </c>
      <c r="L19" s="325" t="s">
        <v>241</v>
      </c>
      <c r="M19" s="325" t="s">
        <v>242</v>
      </c>
    </row>
    <row r="20" spans="1:13" ht="15" customHeight="1">
      <c r="A20" s="326" t="s">
        <v>85</v>
      </c>
      <c r="B20" s="327">
        <v>8039</v>
      </c>
      <c r="C20" s="328">
        <v>8039</v>
      </c>
      <c r="D20" s="328">
        <v>8040</v>
      </c>
      <c r="E20" s="328">
        <v>8041</v>
      </c>
      <c r="F20" s="328">
        <v>8041</v>
      </c>
      <c r="G20" s="328">
        <v>8041</v>
      </c>
      <c r="H20" s="327">
        <v>8039</v>
      </c>
      <c r="I20" s="328">
        <v>8039</v>
      </c>
      <c r="J20" s="328">
        <v>8040</v>
      </c>
      <c r="K20" s="328">
        <v>8041</v>
      </c>
      <c r="L20" s="328">
        <v>8041</v>
      </c>
      <c r="M20" s="329">
        <v>8041</v>
      </c>
    </row>
    <row r="21" spans="1:13" ht="15" customHeight="1">
      <c r="A21" s="330" t="s">
        <v>29</v>
      </c>
      <c r="B21" s="331">
        <v>4928</v>
      </c>
      <c r="C21" s="332">
        <v>4928</v>
      </c>
      <c r="D21" s="332">
        <v>4672</v>
      </c>
      <c r="E21" s="332">
        <v>4672</v>
      </c>
      <c r="F21" s="332">
        <v>4672</v>
      </c>
      <c r="G21" s="332">
        <v>4672</v>
      </c>
      <c r="H21" s="331">
        <v>4928</v>
      </c>
      <c r="I21" s="332">
        <v>4928</v>
      </c>
      <c r="J21" s="332">
        <v>4672</v>
      </c>
      <c r="K21" s="332">
        <v>4672</v>
      </c>
      <c r="L21" s="332">
        <v>4672</v>
      </c>
      <c r="M21" s="333">
        <v>4672</v>
      </c>
    </row>
    <row r="22" spans="1:13" ht="15" customHeight="1">
      <c r="A22" s="330" t="s">
        <v>84</v>
      </c>
      <c r="B22" s="331">
        <v>1050</v>
      </c>
      <c r="C22" s="332">
        <v>1150</v>
      </c>
      <c r="D22" s="332">
        <v>1059</v>
      </c>
      <c r="E22" s="332">
        <v>559</v>
      </c>
      <c r="F22" s="332">
        <v>559</v>
      </c>
      <c r="G22" s="332">
        <v>535</v>
      </c>
      <c r="H22" s="331">
        <v>1050</v>
      </c>
      <c r="I22" s="332">
        <v>1150</v>
      </c>
      <c r="J22" s="332">
        <v>1059</v>
      </c>
      <c r="K22" s="332">
        <v>559</v>
      </c>
      <c r="L22" s="332">
        <v>559</v>
      </c>
      <c r="M22" s="333">
        <v>535</v>
      </c>
    </row>
    <row r="23" spans="1:13" ht="15" customHeight="1" thickBot="1">
      <c r="A23" s="334" t="s">
        <v>83</v>
      </c>
      <c r="B23" s="327">
        <v>0</v>
      </c>
      <c r="C23" s="328">
        <v>0</v>
      </c>
      <c r="D23" s="328">
        <v>0</v>
      </c>
      <c r="E23" s="328">
        <v>0</v>
      </c>
      <c r="F23" s="328">
        <v>0</v>
      </c>
      <c r="G23" s="328">
        <v>0</v>
      </c>
      <c r="H23" s="327">
        <v>35469</v>
      </c>
      <c r="I23" s="328">
        <v>34725</v>
      </c>
      <c r="J23" s="328">
        <v>34725</v>
      </c>
      <c r="K23" s="328">
        <v>33828</v>
      </c>
      <c r="L23" s="328">
        <v>33837</v>
      </c>
      <c r="M23" s="329">
        <v>33855</v>
      </c>
    </row>
    <row r="24" spans="1:13" ht="15" customHeight="1">
      <c r="A24" s="335" t="s">
        <v>151</v>
      </c>
      <c r="B24" s="336">
        <v>14017</v>
      </c>
      <c r="C24" s="337">
        <v>14117</v>
      </c>
      <c r="D24" s="337">
        <v>13771</v>
      </c>
      <c r="E24" s="337">
        <v>13272</v>
      </c>
      <c r="F24" s="337">
        <v>13272</v>
      </c>
      <c r="G24" s="337">
        <v>13248</v>
      </c>
      <c r="H24" s="336">
        <v>49486</v>
      </c>
      <c r="I24" s="337">
        <v>48842</v>
      </c>
      <c r="J24" s="337">
        <v>48496</v>
      </c>
      <c r="K24" s="337">
        <v>47099</v>
      </c>
      <c r="L24" s="337">
        <v>47109</v>
      </c>
      <c r="M24" s="338">
        <v>47102</v>
      </c>
    </row>
    <row r="25" spans="1:13" ht="15" customHeight="1" thickBot="1">
      <c r="A25" s="339" t="s">
        <v>72</v>
      </c>
      <c r="B25" s="340">
        <v>35469</v>
      </c>
      <c r="C25" s="341">
        <v>34725</v>
      </c>
      <c r="D25" s="341">
        <v>34725</v>
      </c>
      <c r="E25" s="341">
        <v>33828</v>
      </c>
      <c r="F25" s="341">
        <v>33837</v>
      </c>
      <c r="G25" s="341">
        <v>33855</v>
      </c>
      <c r="H25" s="340">
        <v>0</v>
      </c>
      <c r="I25" s="341">
        <v>0</v>
      </c>
      <c r="J25" s="341">
        <v>0</v>
      </c>
      <c r="K25" s="341">
        <v>0</v>
      </c>
      <c r="L25" s="341">
        <v>0</v>
      </c>
      <c r="M25" s="342">
        <v>0</v>
      </c>
    </row>
    <row r="26" spans="1:13" ht="15" customHeight="1">
      <c r="A26" s="335" t="s">
        <v>40</v>
      </c>
      <c r="B26" s="336">
        <v>49486</v>
      </c>
      <c r="C26" s="337">
        <v>48842</v>
      </c>
      <c r="D26" s="337">
        <v>48496</v>
      </c>
      <c r="E26" s="337">
        <v>47099</v>
      </c>
      <c r="F26" s="337">
        <v>47109</v>
      </c>
      <c r="G26" s="337">
        <v>47102</v>
      </c>
      <c r="H26" s="336">
        <v>49486</v>
      </c>
      <c r="I26" s="337">
        <v>48842</v>
      </c>
      <c r="J26" s="337">
        <v>48496</v>
      </c>
      <c r="K26" s="337">
        <v>47099</v>
      </c>
      <c r="L26" s="337">
        <v>47109</v>
      </c>
      <c r="M26" s="338">
        <v>47102</v>
      </c>
    </row>
    <row r="27" spans="1:13" ht="15" customHeight="1">
      <c r="A27" s="307"/>
      <c r="B27" s="308"/>
      <c r="C27" s="308"/>
      <c r="D27" s="308"/>
      <c r="E27" s="308"/>
      <c r="F27" s="308"/>
      <c r="G27" s="308"/>
      <c r="H27" s="308"/>
      <c r="I27" s="308"/>
      <c r="J27" s="308"/>
      <c r="K27" s="308"/>
      <c r="L27" s="308"/>
      <c r="M27" s="308"/>
    </row>
    <row r="28" spans="1:13" s="53" customFormat="1" ht="39.950000000000003" customHeight="1" thickBot="1">
      <c r="A28" s="323" t="s">
        <v>265</v>
      </c>
      <c r="B28" s="324" t="s">
        <v>231</v>
      </c>
      <c r="C28" s="325" t="s">
        <v>232</v>
      </c>
      <c r="D28" s="325" t="s">
        <v>233</v>
      </c>
      <c r="E28" s="325" t="s">
        <v>234</v>
      </c>
      <c r="F28" s="325" t="s">
        <v>235</v>
      </c>
      <c r="G28" s="325" t="s">
        <v>236</v>
      </c>
      <c r="H28" s="324" t="s">
        <v>237</v>
      </c>
      <c r="I28" s="325" t="s">
        <v>238</v>
      </c>
      <c r="J28" s="325" t="s">
        <v>239</v>
      </c>
      <c r="K28" s="325" t="s">
        <v>240</v>
      </c>
      <c r="L28" s="325" t="s">
        <v>241</v>
      </c>
      <c r="M28" s="325" t="s">
        <v>242</v>
      </c>
    </row>
    <row r="29" spans="1:13" ht="15" customHeight="1">
      <c r="A29" s="326" t="s">
        <v>29</v>
      </c>
      <c r="B29" s="327">
        <v>8437</v>
      </c>
      <c r="C29" s="328">
        <v>8437</v>
      </c>
      <c r="D29" s="328">
        <v>7613</v>
      </c>
      <c r="E29" s="328">
        <v>7613</v>
      </c>
      <c r="F29" s="328">
        <v>7613</v>
      </c>
      <c r="G29" s="328">
        <v>7613</v>
      </c>
      <c r="H29" s="327">
        <v>8437</v>
      </c>
      <c r="I29" s="328">
        <v>8437</v>
      </c>
      <c r="J29" s="328">
        <v>7613</v>
      </c>
      <c r="K29" s="328">
        <v>7613</v>
      </c>
      <c r="L29" s="328">
        <v>7613</v>
      </c>
      <c r="M29" s="329">
        <v>7613</v>
      </c>
    </row>
    <row r="30" spans="1:13" ht="15" customHeight="1">
      <c r="A30" s="330" t="s">
        <v>84</v>
      </c>
      <c r="B30" s="331">
        <v>3792</v>
      </c>
      <c r="C30" s="332">
        <v>3762</v>
      </c>
      <c r="D30" s="332">
        <v>3026</v>
      </c>
      <c r="E30" s="332">
        <v>3026</v>
      </c>
      <c r="F30" s="332">
        <v>3026</v>
      </c>
      <c r="G30" s="332">
        <v>2085</v>
      </c>
      <c r="H30" s="331">
        <v>3792</v>
      </c>
      <c r="I30" s="332">
        <v>3762</v>
      </c>
      <c r="J30" s="332">
        <v>3026</v>
      </c>
      <c r="K30" s="332">
        <v>3026</v>
      </c>
      <c r="L30" s="332">
        <v>3026</v>
      </c>
      <c r="M30" s="333">
        <v>2085</v>
      </c>
    </row>
    <row r="31" spans="1:13" ht="15" customHeight="1" thickBot="1">
      <c r="A31" s="334" t="s">
        <v>83</v>
      </c>
      <c r="B31" s="327">
        <v>0</v>
      </c>
      <c r="C31" s="328">
        <v>0</v>
      </c>
      <c r="D31" s="328">
        <v>0</v>
      </c>
      <c r="E31" s="328">
        <v>0</v>
      </c>
      <c r="F31" s="328">
        <v>0</v>
      </c>
      <c r="G31" s="328">
        <v>0</v>
      </c>
      <c r="H31" s="327">
        <v>6662</v>
      </c>
      <c r="I31" s="328">
        <v>6567</v>
      </c>
      <c r="J31" s="328">
        <v>6561</v>
      </c>
      <c r="K31" s="328">
        <v>6232</v>
      </c>
      <c r="L31" s="328">
        <v>6197</v>
      </c>
      <c r="M31" s="329">
        <v>6227</v>
      </c>
    </row>
    <row r="32" spans="1:13" ht="15" customHeight="1">
      <c r="A32" s="335" t="s">
        <v>151</v>
      </c>
      <c r="B32" s="336">
        <v>12229</v>
      </c>
      <c r="C32" s="337">
        <v>12199</v>
      </c>
      <c r="D32" s="337">
        <v>10640</v>
      </c>
      <c r="E32" s="337">
        <v>10639</v>
      </c>
      <c r="F32" s="337">
        <v>10640</v>
      </c>
      <c r="G32" s="337">
        <v>9698</v>
      </c>
      <c r="H32" s="336">
        <v>18891</v>
      </c>
      <c r="I32" s="337">
        <v>18776</v>
      </c>
      <c r="J32" s="337">
        <v>17201</v>
      </c>
      <c r="K32" s="337">
        <v>16871</v>
      </c>
      <c r="L32" s="337">
        <v>16836</v>
      </c>
      <c r="M32" s="338">
        <v>15925</v>
      </c>
    </row>
    <row r="33" spans="1:13" ht="15" customHeight="1" thickBot="1">
      <c r="A33" s="339" t="s">
        <v>72</v>
      </c>
      <c r="B33" s="340">
        <v>6662</v>
      </c>
      <c r="C33" s="341">
        <v>6576</v>
      </c>
      <c r="D33" s="341">
        <v>6561</v>
      </c>
      <c r="E33" s="341">
        <v>6232</v>
      </c>
      <c r="F33" s="341">
        <v>6197</v>
      </c>
      <c r="G33" s="341">
        <v>6227</v>
      </c>
      <c r="H33" s="340">
        <v>0</v>
      </c>
      <c r="I33" s="341">
        <v>0</v>
      </c>
      <c r="J33" s="341">
        <v>0</v>
      </c>
      <c r="K33" s="341">
        <v>0</v>
      </c>
      <c r="L33" s="341">
        <v>0</v>
      </c>
      <c r="M33" s="342">
        <v>0</v>
      </c>
    </row>
    <row r="34" spans="1:13" ht="15" customHeight="1">
      <c r="A34" s="335" t="s">
        <v>40</v>
      </c>
      <c r="B34" s="336">
        <v>18891</v>
      </c>
      <c r="C34" s="337">
        <v>18776</v>
      </c>
      <c r="D34" s="337">
        <v>17201</v>
      </c>
      <c r="E34" s="337">
        <v>16871</v>
      </c>
      <c r="F34" s="337">
        <v>16836</v>
      </c>
      <c r="G34" s="337">
        <v>15925</v>
      </c>
      <c r="H34" s="336">
        <v>18891</v>
      </c>
      <c r="I34" s="337">
        <v>18776</v>
      </c>
      <c r="J34" s="337">
        <v>17201</v>
      </c>
      <c r="K34" s="337">
        <v>16871</v>
      </c>
      <c r="L34" s="337">
        <v>16836</v>
      </c>
      <c r="M34" s="338">
        <v>15925</v>
      </c>
    </row>
    <row r="35" spans="1:13" ht="15" customHeight="1">
      <c r="A35" s="307"/>
      <c r="B35" s="308"/>
      <c r="C35" s="308"/>
      <c r="D35" s="308"/>
      <c r="E35" s="308"/>
      <c r="F35" s="308"/>
      <c r="G35" s="308"/>
      <c r="H35" s="308"/>
      <c r="I35" s="308"/>
      <c r="J35" s="308"/>
      <c r="K35" s="308"/>
      <c r="L35" s="308"/>
      <c r="M35" s="308"/>
    </row>
    <row r="36" spans="1:13" s="53" customFormat="1" ht="39.950000000000003" customHeight="1" thickBot="1">
      <c r="A36" s="287" t="s">
        <v>266</v>
      </c>
      <c r="B36" s="288" t="s">
        <v>211</v>
      </c>
      <c r="C36" s="289" t="s">
        <v>212</v>
      </c>
      <c r="D36" s="289" t="s">
        <v>213</v>
      </c>
      <c r="E36" s="289" t="s">
        <v>214</v>
      </c>
      <c r="F36" s="289" t="s">
        <v>215</v>
      </c>
      <c r="G36" s="289" t="s">
        <v>216</v>
      </c>
      <c r="H36" s="288" t="s">
        <v>217</v>
      </c>
      <c r="I36" s="289" t="s">
        <v>218</v>
      </c>
      <c r="J36" s="289" t="s">
        <v>219</v>
      </c>
      <c r="K36" s="289" t="s">
        <v>220</v>
      </c>
      <c r="L36" s="289" t="s">
        <v>221</v>
      </c>
      <c r="M36" s="289" t="s">
        <v>222</v>
      </c>
    </row>
    <row r="37" spans="1:13" ht="15" customHeight="1">
      <c r="A37" s="343" t="s">
        <v>243</v>
      </c>
      <c r="B37" s="309">
        <v>6.7</v>
      </c>
      <c r="C37" s="310">
        <v>12.2</v>
      </c>
      <c r="D37" s="310">
        <v>17.2</v>
      </c>
      <c r="E37" s="310">
        <v>23.3</v>
      </c>
      <c r="F37" s="310">
        <v>5.4</v>
      </c>
      <c r="G37" s="310">
        <v>10.1</v>
      </c>
      <c r="H37" s="309">
        <v>9</v>
      </c>
      <c r="I37" s="310">
        <v>16.5</v>
      </c>
      <c r="J37" s="310">
        <v>22.7</v>
      </c>
      <c r="K37" s="310">
        <v>31.4</v>
      </c>
      <c r="L37" s="310">
        <v>7.8</v>
      </c>
      <c r="M37" s="311">
        <v>14.6</v>
      </c>
    </row>
    <row r="38" spans="1:13" ht="15" customHeight="1">
      <c r="A38" s="294" t="s">
        <v>244</v>
      </c>
      <c r="B38" s="295">
        <v>6.3</v>
      </c>
      <c r="C38" s="296">
        <v>11.8</v>
      </c>
      <c r="D38" s="296">
        <v>17.2</v>
      </c>
      <c r="E38" s="296">
        <v>23.5</v>
      </c>
      <c r="F38" s="296">
        <v>6.3</v>
      </c>
      <c r="G38" s="296">
        <v>11.8</v>
      </c>
      <c r="H38" s="295">
        <v>9.9</v>
      </c>
      <c r="I38" s="296">
        <v>18.3</v>
      </c>
      <c r="J38" s="296">
        <v>26.4</v>
      </c>
      <c r="K38" s="296">
        <v>36.4</v>
      </c>
      <c r="L38" s="296">
        <v>9.6999999999999993</v>
      </c>
      <c r="M38" s="297">
        <v>17.899999999999999</v>
      </c>
    </row>
    <row r="39" spans="1:13" ht="15" customHeight="1" thickBot="1">
      <c r="A39" s="52" t="s">
        <v>245</v>
      </c>
      <c r="B39" s="312">
        <v>0.5</v>
      </c>
      <c r="C39" s="313">
        <v>0.7</v>
      </c>
      <c r="D39" s="313">
        <v>0.9</v>
      </c>
      <c r="E39" s="313">
        <v>1</v>
      </c>
      <c r="F39" s="313">
        <v>0.2</v>
      </c>
      <c r="G39" s="313">
        <v>0.3</v>
      </c>
      <c r="H39" s="312">
        <v>0.5</v>
      </c>
      <c r="I39" s="313">
        <v>0.7</v>
      </c>
      <c r="J39" s="313">
        <v>0.9</v>
      </c>
      <c r="K39" s="313">
        <v>1</v>
      </c>
      <c r="L39" s="313">
        <v>0.2</v>
      </c>
      <c r="M39" s="314">
        <v>0.3</v>
      </c>
    </row>
    <row r="40" spans="1:13" ht="15" customHeight="1">
      <c r="A40" s="299" t="s">
        <v>227</v>
      </c>
      <c r="B40" s="300">
        <v>13.6</v>
      </c>
      <c r="C40" s="301">
        <v>24.6</v>
      </c>
      <c r="D40" s="301">
        <v>35.299999999999997</v>
      </c>
      <c r="E40" s="301">
        <v>47.9</v>
      </c>
      <c r="F40" s="301">
        <v>11.9</v>
      </c>
      <c r="G40" s="301">
        <v>22.2</v>
      </c>
      <c r="H40" s="300">
        <v>19.5</v>
      </c>
      <c r="I40" s="301">
        <v>35.4</v>
      </c>
      <c r="J40" s="301">
        <v>49.9</v>
      </c>
      <c r="K40" s="301">
        <v>68.8</v>
      </c>
      <c r="L40" s="301">
        <v>17.7</v>
      </c>
      <c r="M40" s="302">
        <v>32.799999999999997</v>
      </c>
    </row>
    <row r="41" spans="1:13" ht="15" customHeight="1" thickBot="1">
      <c r="A41" s="315" t="s">
        <v>72</v>
      </c>
      <c r="B41" s="316">
        <v>5.9</v>
      </c>
      <c r="C41" s="344">
        <v>10.8</v>
      </c>
      <c r="D41" s="344">
        <v>14.6</v>
      </c>
      <c r="E41" s="344">
        <v>21</v>
      </c>
      <c r="F41" s="344">
        <v>5.8</v>
      </c>
      <c r="G41" s="344">
        <v>10.5</v>
      </c>
      <c r="H41" s="316">
        <v>0</v>
      </c>
      <c r="I41" s="344">
        <v>0</v>
      </c>
      <c r="J41" s="344">
        <v>0</v>
      </c>
      <c r="K41" s="344">
        <v>0</v>
      </c>
      <c r="L41" s="344">
        <v>0</v>
      </c>
      <c r="M41" s="306">
        <v>0</v>
      </c>
    </row>
    <row r="42" spans="1:13" ht="15" customHeight="1">
      <c r="A42" s="319" t="s">
        <v>40</v>
      </c>
      <c r="B42" s="320">
        <v>19.5</v>
      </c>
      <c r="C42" s="321">
        <v>35.4</v>
      </c>
      <c r="D42" s="321">
        <v>49.9</v>
      </c>
      <c r="E42" s="321">
        <v>68.8</v>
      </c>
      <c r="F42" s="321">
        <v>17.7</v>
      </c>
      <c r="G42" s="321">
        <v>32.799999999999997</v>
      </c>
      <c r="H42" s="320">
        <v>19.5</v>
      </c>
      <c r="I42" s="321">
        <v>35.4</v>
      </c>
      <c r="J42" s="321">
        <v>49.9</v>
      </c>
      <c r="K42" s="321">
        <v>68.8</v>
      </c>
      <c r="L42" s="321">
        <v>17.7</v>
      </c>
      <c r="M42" s="322">
        <v>32.799999999999997</v>
      </c>
    </row>
    <row r="43" spans="1:13" ht="15" customHeight="1">
      <c r="A43" s="307"/>
      <c r="B43" s="308"/>
      <c r="C43" s="308"/>
      <c r="D43" s="308"/>
      <c r="E43" s="308"/>
      <c r="F43" s="308"/>
      <c r="G43" s="308"/>
      <c r="H43" s="308"/>
      <c r="I43" s="308"/>
      <c r="J43" s="308"/>
      <c r="K43" s="308"/>
      <c r="L43" s="308"/>
      <c r="M43" s="308"/>
    </row>
    <row r="44" spans="1:13" s="53" customFormat="1" ht="39.950000000000003" customHeight="1" thickBot="1">
      <c r="A44" s="323" t="s">
        <v>267</v>
      </c>
      <c r="B44" s="324" t="s">
        <v>211</v>
      </c>
      <c r="C44" s="325" t="s">
        <v>212</v>
      </c>
      <c r="D44" s="325" t="s">
        <v>213</v>
      </c>
      <c r="E44" s="325" t="s">
        <v>214</v>
      </c>
      <c r="F44" s="325" t="s">
        <v>215</v>
      </c>
      <c r="G44" s="325" t="s">
        <v>216</v>
      </c>
      <c r="H44" s="324" t="s">
        <v>217</v>
      </c>
      <c r="I44" s="325" t="s">
        <v>218</v>
      </c>
      <c r="J44" s="325" t="s">
        <v>219</v>
      </c>
      <c r="K44" s="325" t="s">
        <v>220</v>
      </c>
      <c r="L44" s="325" t="s">
        <v>221</v>
      </c>
      <c r="M44" s="325" t="s">
        <v>222</v>
      </c>
    </row>
    <row r="45" spans="1:13" ht="15" customHeight="1">
      <c r="A45" s="326" t="s">
        <v>243</v>
      </c>
      <c r="B45" s="327">
        <v>49</v>
      </c>
      <c r="C45" s="328">
        <v>49</v>
      </c>
      <c r="D45" s="328">
        <v>49</v>
      </c>
      <c r="E45" s="328">
        <v>49</v>
      </c>
      <c r="F45" s="328">
        <v>46</v>
      </c>
      <c r="G45" s="328">
        <v>45</v>
      </c>
      <c r="H45" s="327">
        <v>46</v>
      </c>
      <c r="I45" s="328">
        <v>46</v>
      </c>
      <c r="J45" s="328">
        <v>45</v>
      </c>
      <c r="K45" s="328">
        <v>46</v>
      </c>
      <c r="L45" s="328">
        <v>44</v>
      </c>
      <c r="M45" s="329">
        <v>45</v>
      </c>
    </row>
    <row r="46" spans="1:13" ht="15" customHeight="1">
      <c r="A46" s="330" t="s">
        <v>244</v>
      </c>
      <c r="B46" s="331">
        <v>47</v>
      </c>
      <c r="C46" s="332">
        <v>48</v>
      </c>
      <c r="D46" s="332">
        <v>49</v>
      </c>
      <c r="E46" s="332">
        <v>49</v>
      </c>
      <c r="F46" s="332">
        <v>53</v>
      </c>
      <c r="G46" s="332">
        <v>53</v>
      </c>
      <c r="H46" s="331">
        <v>51</v>
      </c>
      <c r="I46" s="332">
        <v>52</v>
      </c>
      <c r="J46" s="332">
        <v>53</v>
      </c>
      <c r="K46" s="332">
        <v>53</v>
      </c>
      <c r="L46" s="332">
        <v>55</v>
      </c>
      <c r="M46" s="333">
        <v>55</v>
      </c>
    </row>
    <row r="47" spans="1:13" ht="15" customHeight="1" thickBot="1">
      <c r="A47" s="334" t="s">
        <v>245</v>
      </c>
      <c r="B47" s="327">
        <v>4</v>
      </c>
      <c r="C47" s="328">
        <v>3</v>
      </c>
      <c r="D47" s="328">
        <v>2</v>
      </c>
      <c r="E47" s="328">
        <v>2</v>
      </c>
      <c r="F47" s="328">
        <v>2</v>
      </c>
      <c r="G47" s="328">
        <v>1</v>
      </c>
      <c r="H47" s="327">
        <v>3</v>
      </c>
      <c r="I47" s="328">
        <v>2</v>
      </c>
      <c r="J47" s="328">
        <v>2</v>
      </c>
      <c r="K47" s="328">
        <v>1</v>
      </c>
      <c r="L47" s="328">
        <v>1</v>
      </c>
      <c r="M47" s="329">
        <v>1</v>
      </c>
    </row>
    <row r="48" spans="1:13" ht="15" customHeight="1">
      <c r="A48" s="335" t="s">
        <v>227</v>
      </c>
      <c r="B48" s="336">
        <v>100</v>
      </c>
      <c r="C48" s="337">
        <v>100</v>
      </c>
      <c r="D48" s="337">
        <v>100</v>
      </c>
      <c r="E48" s="337">
        <v>100</v>
      </c>
      <c r="F48" s="337">
        <v>100</v>
      </c>
      <c r="G48" s="337">
        <v>100</v>
      </c>
      <c r="H48" s="336">
        <v>100</v>
      </c>
      <c r="I48" s="337">
        <v>100</v>
      </c>
      <c r="J48" s="337">
        <v>100</v>
      </c>
      <c r="K48" s="337">
        <v>100</v>
      </c>
      <c r="L48" s="337">
        <v>100</v>
      </c>
      <c r="M48" s="338">
        <v>100</v>
      </c>
    </row>
    <row r="49" spans="1:13" ht="15" customHeight="1">
      <c r="A49" s="307"/>
      <c r="B49" s="308"/>
      <c r="C49" s="308"/>
      <c r="D49" s="308"/>
      <c r="E49" s="308"/>
      <c r="F49" s="308"/>
      <c r="G49" s="308"/>
      <c r="H49" s="308"/>
      <c r="I49" s="308"/>
      <c r="J49" s="308"/>
      <c r="K49" s="308"/>
      <c r="L49" s="308"/>
      <c r="M49" s="308"/>
    </row>
    <row r="50" spans="1:13" s="53" customFormat="1" ht="39.950000000000003" customHeight="1" thickBot="1">
      <c r="A50" s="287" t="s">
        <v>268</v>
      </c>
      <c r="B50" s="288" t="s">
        <v>211</v>
      </c>
      <c r="C50" s="289" t="s">
        <v>212</v>
      </c>
      <c r="D50" s="289" t="s">
        <v>213</v>
      </c>
      <c r="E50" s="289" t="s">
        <v>214</v>
      </c>
      <c r="F50" s="289" t="s">
        <v>215</v>
      </c>
      <c r="G50" s="289" t="s">
        <v>216</v>
      </c>
      <c r="H50" s="288" t="s">
        <v>217</v>
      </c>
      <c r="I50" s="289" t="s">
        <v>218</v>
      </c>
      <c r="J50" s="289" t="s">
        <v>219</v>
      </c>
      <c r="K50" s="289" t="s">
        <v>220</v>
      </c>
      <c r="L50" s="289" t="s">
        <v>221</v>
      </c>
      <c r="M50" s="289" t="s">
        <v>222</v>
      </c>
    </row>
    <row r="51" spans="1:13" ht="15" customHeight="1">
      <c r="A51" s="343" t="s">
        <v>243</v>
      </c>
      <c r="B51" s="309">
        <v>0</v>
      </c>
      <c r="C51" s="310">
        <v>0</v>
      </c>
      <c r="D51" s="310">
        <v>0</v>
      </c>
      <c r="E51" s="310">
        <v>0</v>
      </c>
      <c r="F51" s="310">
        <v>0</v>
      </c>
      <c r="G51" s="310">
        <v>0</v>
      </c>
      <c r="H51" s="309">
        <v>1</v>
      </c>
      <c r="I51" s="310">
        <v>2.2999999999999998</v>
      </c>
      <c r="J51" s="310">
        <v>3.8</v>
      </c>
      <c r="K51" s="310">
        <v>4.9000000000000004</v>
      </c>
      <c r="L51" s="310">
        <v>1.1000000000000001</v>
      </c>
      <c r="M51" s="311">
        <v>2.2999999999999998</v>
      </c>
    </row>
    <row r="52" spans="1:13" ht="15" customHeight="1" thickBot="1">
      <c r="A52" s="52" t="s">
        <v>245</v>
      </c>
      <c r="B52" s="312">
        <v>0.4</v>
      </c>
      <c r="C52" s="313">
        <v>0.7</v>
      </c>
      <c r="D52" s="313">
        <v>0.8</v>
      </c>
      <c r="E52" s="313">
        <v>1.1000000000000001</v>
      </c>
      <c r="F52" s="313">
        <v>0.2</v>
      </c>
      <c r="G52" s="313">
        <v>0.4</v>
      </c>
      <c r="H52" s="312">
        <v>11.1</v>
      </c>
      <c r="I52" s="313">
        <v>19.8</v>
      </c>
      <c r="J52" s="313">
        <v>29.3</v>
      </c>
      <c r="K52" s="313">
        <v>42</v>
      </c>
      <c r="L52" s="313">
        <v>11.7</v>
      </c>
      <c r="M52" s="314">
        <v>19.399999999999999</v>
      </c>
    </row>
    <row r="53" spans="1:13" ht="15" customHeight="1">
      <c r="A53" s="299" t="s">
        <v>227</v>
      </c>
      <c r="B53" s="300">
        <v>0.4</v>
      </c>
      <c r="C53" s="301">
        <v>0.7</v>
      </c>
      <c r="D53" s="301">
        <v>0.8</v>
      </c>
      <c r="E53" s="301">
        <v>1.1000000000000001</v>
      </c>
      <c r="F53" s="301">
        <v>0.2</v>
      </c>
      <c r="G53" s="301">
        <v>0.4</v>
      </c>
      <c r="H53" s="300">
        <v>12.1</v>
      </c>
      <c r="I53" s="301">
        <v>22.1</v>
      </c>
      <c r="J53" s="301">
        <v>33</v>
      </c>
      <c r="K53" s="301">
        <v>46.9</v>
      </c>
      <c r="L53" s="301">
        <v>12.8</v>
      </c>
      <c r="M53" s="302">
        <v>21.7</v>
      </c>
    </row>
    <row r="54" spans="1:13" ht="15" customHeight="1" thickBot="1">
      <c r="A54" s="315" t="s">
        <v>72</v>
      </c>
      <c r="B54" s="316">
        <v>11.7</v>
      </c>
      <c r="C54" s="344">
        <v>21.4</v>
      </c>
      <c r="D54" s="344">
        <v>32.200000000000003</v>
      </c>
      <c r="E54" s="344">
        <v>45.8</v>
      </c>
      <c r="F54" s="344">
        <v>12.6</v>
      </c>
      <c r="G54" s="344">
        <v>21.3</v>
      </c>
      <c r="H54" s="316">
        <v>0</v>
      </c>
      <c r="I54" s="344">
        <v>0</v>
      </c>
      <c r="J54" s="344">
        <v>0</v>
      </c>
      <c r="K54" s="344">
        <v>0</v>
      </c>
      <c r="L54" s="344">
        <v>0</v>
      </c>
      <c r="M54" s="306">
        <v>0</v>
      </c>
    </row>
    <row r="55" spans="1:13" ht="15" customHeight="1">
      <c r="A55" s="319" t="s">
        <v>40</v>
      </c>
      <c r="B55" s="320">
        <v>12.1</v>
      </c>
      <c r="C55" s="321">
        <v>22.1</v>
      </c>
      <c r="D55" s="321">
        <v>33</v>
      </c>
      <c r="E55" s="321">
        <v>46.9</v>
      </c>
      <c r="F55" s="321">
        <v>12.8</v>
      </c>
      <c r="G55" s="321">
        <v>21.7</v>
      </c>
      <c r="H55" s="320">
        <v>12.1</v>
      </c>
      <c r="I55" s="321">
        <v>22.1</v>
      </c>
      <c r="J55" s="321">
        <v>33</v>
      </c>
      <c r="K55" s="321">
        <v>46.9</v>
      </c>
      <c r="L55" s="321">
        <v>12.8</v>
      </c>
      <c r="M55" s="322">
        <v>21.7</v>
      </c>
    </row>
    <row r="56" spans="1:13" ht="15" customHeight="1">
      <c r="A56" s="307"/>
      <c r="B56" s="308"/>
      <c r="C56" s="308"/>
      <c r="D56" s="308"/>
      <c r="E56" s="308"/>
      <c r="F56" s="308"/>
      <c r="G56" s="308"/>
      <c r="H56" s="308"/>
      <c r="I56" s="308"/>
      <c r="J56" s="308"/>
      <c r="K56" s="308"/>
      <c r="L56" s="308"/>
      <c r="M56" s="308"/>
    </row>
    <row r="57" spans="1:13" s="53" customFormat="1" ht="54.95" customHeight="1" thickBot="1">
      <c r="A57" s="323" t="s">
        <v>269</v>
      </c>
      <c r="B57" s="324" t="s">
        <v>211</v>
      </c>
      <c r="C57" s="325" t="s">
        <v>212</v>
      </c>
      <c r="D57" s="325" t="s">
        <v>213</v>
      </c>
      <c r="E57" s="325" t="s">
        <v>214</v>
      </c>
      <c r="F57" s="325" t="s">
        <v>215</v>
      </c>
      <c r="G57" s="325" t="s">
        <v>216</v>
      </c>
      <c r="H57" s="324" t="s">
        <v>217</v>
      </c>
      <c r="I57" s="325" t="s">
        <v>218</v>
      </c>
      <c r="J57" s="325" t="s">
        <v>219</v>
      </c>
      <c r="K57" s="325" t="s">
        <v>220</v>
      </c>
      <c r="L57" s="325" t="s">
        <v>221</v>
      </c>
      <c r="M57" s="325" t="s">
        <v>222</v>
      </c>
    </row>
    <row r="58" spans="1:13" ht="15" customHeight="1">
      <c r="A58" s="326" t="s">
        <v>243</v>
      </c>
      <c r="B58" s="327">
        <v>0</v>
      </c>
      <c r="C58" s="328">
        <v>0</v>
      </c>
      <c r="D58" s="328">
        <v>0</v>
      </c>
      <c r="E58" s="328">
        <v>0</v>
      </c>
      <c r="F58" s="328">
        <v>0</v>
      </c>
      <c r="G58" s="328">
        <v>0</v>
      </c>
      <c r="H58" s="327">
        <v>8</v>
      </c>
      <c r="I58" s="328">
        <v>10</v>
      </c>
      <c r="J58" s="328">
        <v>11</v>
      </c>
      <c r="K58" s="328">
        <v>10</v>
      </c>
      <c r="L58" s="328">
        <v>8</v>
      </c>
      <c r="M58" s="329">
        <v>11</v>
      </c>
    </row>
    <row r="59" spans="1:13" ht="15" customHeight="1" thickBot="1">
      <c r="A59" s="52" t="s">
        <v>245</v>
      </c>
      <c r="B59" s="345">
        <v>100</v>
      </c>
      <c r="C59" s="346">
        <v>100</v>
      </c>
      <c r="D59" s="346">
        <v>100</v>
      </c>
      <c r="E59" s="346">
        <v>100</v>
      </c>
      <c r="F59" s="346">
        <v>100</v>
      </c>
      <c r="G59" s="346">
        <v>100</v>
      </c>
      <c r="H59" s="345">
        <v>92</v>
      </c>
      <c r="I59" s="346">
        <v>90</v>
      </c>
      <c r="J59" s="346">
        <v>89</v>
      </c>
      <c r="K59" s="346">
        <v>90</v>
      </c>
      <c r="L59" s="346">
        <v>92</v>
      </c>
      <c r="M59" s="347">
        <v>89</v>
      </c>
    </row>
    <row r="60" spans="1:13" ht="15" customHeight="1">
      <c r="A60" s="348" t="s">
        <v>227</v>
      </c>
      <c r="B60" s="349">
        <v>100</v>
      </c>
      <c r="C60" s="350">
        <v>100</v>
      </c>
      <c r="D60" s="350">
        <v>100</v>
      </c>
      <c r="E60" s="350">
        <v>100</v>
      </c>
      <c r="F60" s="350">
        <v>100</v>
      </c>
      <c r="G60" s="350">
        <v>100</v>
      </c>
      <c r="H60" s="349">
        <v>100</v>
      </c>
      <c r="I60" s="350">
        <v>100</v>
      </c>
      <c r="J60" s="350">
        <v>100</v>
      </c>
      <c r="K60" s="350">
        <v>100</v>
      </c>
      <c r="L60" s="350">
        <v>100</v>
      </c>
      <c r="M60" s="351">
        <v>100</v>
      </c>
    </row>
    <row r="61" spans="1:13" ht="15" customHeight="1">
      <c r="A61" s="307"/>
      <c r="B61" s="308"/>
      <c r="C61" s="308"/>
      <c r="D61" s="308"/>
      <c r="E61" s="308"/>
      <c r="F61" s="308"/>
      <c r="G61" s="308"/>
      <c r="H61" s="308"/>
      <c r="I61" s="308"/>
      <c r="J61" s="308"/>
      <c r="K61" s="308"/>
      <c r="L61" s="308"/>
      <c r="M61" s="308"/>
    </row>
    <row r="62" spans="1:13" s="53" customFormat="1" ht="39.950000000000003" customHeight="1" thickBot="1">
      <c r="A62" s="323" t="s">
        <v>270</v>
      </c>
      <c r="B62" s="324" t="s">
        <v>211</v>
      </c>
      <c r="C62" s="325" t="s">
        <v>212</v>
      </c>
      <c r="D62" s="325" t="s">
        <v>213</v>
      </c>
      <c r="E62" s="325" t="s">
        <v>214</v>
      </c>
      <c r="F62" s="325" t="s">
        <v>215</v>
      </c>
      <c r="G62" s="325" t="s">
        <v>216</v>
      </c>
      <c r="H62" s="324" t="s">
        <v>217</v>
      </c>
      <c r="I62" s="325" t="s">
        <v>218</v>
      </c>
      <c r="J62" s="325" t="s">
        <v>219</v>
      </c>
      <c r="K62" s="325" t="s">
        <v>220</v>
      </c>
      <c r="L62" s="325" t="s">
        <v>221</v>
      </c>
      <c r="M62" s="325" t="s">
        <v>222</v>
      </c>
    </row>
    <row r="63" spans="1:13" ht="15" customHeight="1">
      <c r="A63" s="326" t="s">
        <v>246</v>
      </c>
      <c r="B63" s="327">
        <v>915</v>
      </c>
      <c r="C63" s="328">
        <v>1574</v>
      </c>
      <c r="D63" s="328">
        <v>2320</v>
      </c>
      <c r="E63" s="328">
        <v>3602</v>
      </c>
      <c r="F63" s="328">
        <v>1215</v>
      </c>
      <c r="G63" s="328">
        <v>2267</v>
      </c>
      <c r="H63" s="327">
        <v>1287</v>
      </c>
      <c r="I63" s="328">
        <v>2229</v>
      </c>
      <c r="J63" s="328">
        <v>3357</v>
      </c>
      <c r="K63" s="328">
        <v>5319</v>
      </c>
      <c r="L63" s="328">
        <v>1698</v>
      </c>
      <c r="M63" s="329">
        <v>3242</v>
      </c>
    </row>
    <row r="64" spans="1:13" ht="15" customHeight="1">
      <c r="A64" s="330" t="s">
        <v>247</v>
      </c>
      <c r="B64" s="331">
        <v>74</v>
      </c>
      <c r="C64" s="332">
        <v>154</v>
      </c>
      <c r="D64" s="332">
        <v>227</v>
      </c>
      <c r="E64" s="332">
        <v>325</v>
      </c>
      <c r="F64" s="332">
        <v>159</v>
      </c>
      <c r="G64" s="332">
        <v>310</v>
      </c>
      <c r="H64" s="331">
        <v>5259</v>
      </c>
      <c r="I64" s="332">
        <v>9946</v>
      </c>
      <c r="J64" s="332">
        <v>15914</v>
      </c>
      <c r="K64" s="332">
        <v>26005</v>
      </c>
      <c r="L64" s="332">
        <v>9020</v>
      </c>
      <c r="M64" s="333">
        <v>15802</v>
      </c>
    </row>
    <row r="65" spans="1:13" ht="15" customHeight="1">
      <c r="A65" s="330" t="s">
        <v>248</v>
      </c>
      <c r="B65" s="331">
        <v>207</v>
      </c>
      <c r="C65" s="332">
        <v>367</v>
      </c>
      <c r="D65" s="332">
        <v>543</v>
      </c>
      <c r="E65" s="332">
        <v>761</v>
      </c>
      <c r="F65" s="332">
        <v>177</v>
      </c>
      <c r="G65" s="332">
        <v>369</v>
      </c>
      <c r="H65" s="331">
        <v>438</v>
      </c>
      <c r="I65" s="332">
        <v>825</v>
      </c>
      <c r="J65" s="332">
        <v>1248</v>
      </c>
      <c r="K65" s="332">
        <v>1750</v>
      </c>
      <c r="L65" s="332">
        <v>453</v>
      </c>
      <c r="M65" s="333">
        <v>962</v>
      </c>
    </row>
    <row r="66" spans="1:13" ht="15" customHeight="1" thickBot="1">
      <c r="A66" s="334" t="s">
        <v>249</v>
      </c>
      <c r="B66" s="327">
        <v>5</v>
      </c>
      <c r="C66" s="328">
        <v>14</v>
      </c>
      <c r="D66" s="328">
        <v>22</v>
      </c>
      <c r="E66" s="328">
        <v>24</v>
      </c>
      <c r="F66" s="328">
        <v>0</v>
      </c>
      <c r="G66" s="328">
        <v>0</v>
      </c>
      <c r="H66" s="327">
        <v>5</v>
      </c>
      <c r="I66" s="328">
        <v>14</v>
      </c>
      <c r="J66" s="328">
        <v>22</v>
      </c>
      <c r="K66" s="328">
        <v>24</v>
      </c>
      <c r="L66" s="328">
        <v>0</v>
      </c>
      <c r="M66" s="329">
        <v>0</v>
      </c>
    </row>
    <row r="67" spans="1:13" ht="15" customHeight="1">
      <c r="A67" s="335" t="s">
        <v>227</v>
      </c>
      <c r="B67" s="336">
        <v>1202</v>
      </c>
      <c r="C67" s="337">
        <v>2109</v>
      </c>
      <c r="D67" s="337">
        <v>3111</v>
      </c>
      <c r="E67" s="337">
        <v>4712</v>
      </c>
      <c r="F67" s="337">
        <v>1552</v>
      </c>
      <c r="G67" s="337">
        <v>2947</v>
      </c>
      <c r="H67" s="336">
        <v>6989</v>
      </c>
      <c r="I67" s="337">
        <v>13014</v>
      </c>
      <c r="J67" s="337">
        <v>20542</v>
      </c>
      <c r="K67" s="337">
        <v>33098</v>
      </c>
      <c r="L67" s="337">
        <v>11171</v>
      </c>
      <c r="M67" s="338">
        <v>20006</v>
      </c>
    </row>
    <row r="68" spans="1:13" ht="15" customHeight="1">
      <c r="A68" s="330" t="s">
        <v>72</v>
      </c>
      <c r="B68" s="331">
        <v>5819</v>
      </c>
      <c r="C68" s="332">
        <v>10967</v>
      </c>
      <c r="D68" s="332">
        <v>17525</v>
      </c>
      <c r="E68" s="332">
        <v>28499</v>
      </c>
      <c r="F68" s="332">
        <v>9651</v>
      </c>
      <c r="G68" s="332">
        <v>17119</v>
      </c>
      <c r="H68" s="331">
        <v>0</v>
      </c>
      <c r="I68" s="332">
        <v>0</v>
      </c>
      <c r="J68" s="332">
        <v>0</v>
      </c>
      <c r="K68" s="332">
        <v>0</v>
      </c>
      <c r="L68" s="332">
        <v>0</v>
      </c>
      <c r="M68" s="333">
        <v>0</v>
      </c>
    </row>
    <row r="69" spans="1:13" ht="15" customHeight="1" thickBot="1">
      <c r="A69" s="334" t="s">
        <v>5</v>
      </c>
      <c r="B69" s="327">
        <v>-32</v>
      </c>
      <c r="C69" s="328">
        <v>-62</v>
      </c>
      <c r="D69" s="328">
        <v>-94</v>
      </c>
      <c r="E69" s="328">
        <v>-113</v>
      </c>
      <c r="F69" s="328">
        <v>-32</v>
      </c>
      <c r="G69" s="328">
        <v>-60</v>
      </c>
      <c r="H69" s="327">
        <v>0</v>
      </c>
      <c r="I69" s="328">
        <v>0</v>
      </c>
      <c r="J69" s="328">
        <v>0</v>
      </c>
      <c r="K69" s="328">
        <v>0</v>
      </c>
      <c r="L69" s="328">
        <v>0</v>
      </c>
      <c r="M69" s="329">
        <v>0</v>
      </c>
    </row>
    <row r="70" spans="1:13" ht="15" customHeight="1">
      <c r="A70" s="335" t="s">
        <v>40</v>
      </c>
      <c r="B70" s="336">
        <v>6989</v>
      </c>
      <c r="C70" s="337">
        <v>13014</v>
      </c>
      <c r="D70" s="337">
        <v>20542</v>
      </c>
      <c r="E70" s="337">
        <v>33098</v>
      </c>
      <c r="F70" s="337">
        <v>11171</v>
      </c>
      <c r="G70" s="337">
        <v>20006</v>
      </c>
      <c r="H70" s="336">
        <v>6989</v>
      </c>
      <c r="I70" s="337">
        <v>13014</v>
      </c>
      <c r="J70" s="337">
        <v>20542</v>
      </c>
      <c r="K70" s="337">
        <v>33098</v>
      </c>
      <c r="L70" s="337">
        <v>11171</v>
      </c>
      <c r="M70" s="338">
        <v>20006</v>
      </c>
    </row>
    <row r="71" spans="1:13" ht="15" customHeight="1">
      <c r="A71" s="307"/>
      <c r="B71" s="308"/>
      <c r="C71" s="308"/>
      <c r="D71" s="308"/>
      <c r="E71" s="308"/>
      <c r="F71" s="308"/>
      <c r="G71" s="308"/>
      <c r="H71" s="308"/>
      <c r="I71" s="308"/>
      <c r="J71" s="308"/>
      <c r="K71" s="308"/>
      <c r="L71" s="308"/>
      <c r="M71" s="308"/>
    </row>
    <row r="72" spans="1:13" s="53" customFormat="1" ht="39.950000000000003" customHeight="1" thickBot="1">
      <c r="A72" s="323" t="s">
        <v>271</v>
      </c>
      <c r="B72" s="324" t="s">
        <v>211</v>
      </c>
      <c r="C72" s="325" t="s">
        <v>212</v>
      </c>
      <c r="D72" s="325" t="s">
        <v>213</v>
      </c>
      <c r="E72" s="325" t="s">
        <v>214</v>
      </c>
      <c r="F72" s="325" t="s">
        <v>215</v>
      </c>
      <c r="G72" s="325" t="s">
        <v>216</v>
      </c>
      <c r="H72" s="324" t="s">
        <v>217</v>
      </c>
      <c r="I72" s="325" t="s">
        <v>218</v>
      </c>
      <c r="J72" s="325" t="s">
        <v>219</v>
      </c>
      <c r="K72" s="325" t="s">
        <v>220</v>
      </c>
      <c r="L72" s="325" t="s">
        <v>221</v>
      </c>
      <c r="M72" s="325" t="s">
        <v>222</v>
      </c>
    </row>
    <row r="73" spans="1:13" ht="15" customHeight="1">
      <c r="A73" s="326" t="s">
        <v>250</v>
      </c>
      <c r="B73" s="327">
        <v>146</v>
      </c>
      <c r="C73" s="328">
        <v>202</v>
      </c>
      <c r="D73" s="328">
        <v>240</v>
      </c>
      <c r="E73" s="328">
        <v>403</v>
      </c>
      <c r="F73" s="328">
        <v>172</v>
      </c>
      <c r="G73" s="328">
        <v>229</v>
      </c>
      <c r="H73" s="327">
        <v>146</v>
      </c>
      <c r="I73" s="328">
        <v>202</v>
      </c>
      <c r="J73" s="328">
        <v>240</v>
      </c>
      <c r="K73" s="328">
        <v>403</v>
      </c>
      <c r="L73" s="328">
        <v>172</v>
      </c>
      <c r="M73" s="329">
        <v>229</v>
      </c>
    </row>
    <row r="74" spans="1:13" ht="15" customHeight="1">
      <c r="A74" s="330" t="s">
        <v>251</v>
      </c>
      <c r="B74" s="331">
        <v>102</v>
      </c>
      <c r="C74" s="332">
        <v>149</v>
      </c>
      <c r="D74" s="332">
        <v>173</v>
      </c>
      <c r="E74" s="332">
        <v>240</v>
      </c>
      <c r="F74" s="332">
        <v>74</v>
      </c>
      <c r="G74" s="332">
        <v>110</v>
      </c>
      <c r="H74" s="331">
        <v>194</v>
      </c>
      <c r="I74" s="332">
        <v>328</v>
      </c>
      <c r="J74" s="332">
        <v>447</v>
      </c>
      <c r="K74" s="332">
        <v>660</v>
      </c>
      <c r="L74" s="332">
        <v>235</v>
      </c>
      <c r="M74" s="333">
        <v>419</v>
      </c>
    </row>
    <row r="75" spans="1:13" ht="15" customHeight="1" thickBot="1">
      <c r="A75" s="334" t="s">
        <v>252</v>
      </c>
      <c r="B75" s="327">
        <v>56</v>
      </c>
      <c r="C75" s="328">
        <v>76</v>
      </c>
      <c r="D75" s="328">
        <v>92</v>
      </c>
      <c r="E75" s="328">
        <v>137</v>
      </c>
      <c r="F75" s="328">
        <v>43</v>
      </c>
      <c r="G75" s="328">
        <v>67</v>
      </c>
      <c r="H75" s="327">
        <v>64</v>
      </c>
      <c r="I75" s="328">
        <v>86</v>
      </c>
      <c r="J75" s="328">
        <v>103</v>
      </c>
      <c r="K75" s="328">
        <v>154</v>
      </c>
      <c r="L75" s="328">
        <v>49</v>
      </c>
      <c r="M75" s="329">
        <v>77</v>
      </c>
    </row>
    <row r="76" spans="1:13" ht="15" customHeight="1">
      <c r="A76" s="335" t="s">
        <v>227</v>
      </c>
      <c r="B76" s="336">
        <v>304</v>
      </c>
      <c r="C76" s="337">
        <v>426</v>
      </c>
      <c r="D76" s="337">
        <v>505</v>
      </c>
      <c r="E76" s="337">
        <v>780</v>
      </c>
      <c r="F76" s="337">
        <v>288</v>
      </c>
      <c r="G76" s="337">
        <v>406</v>
      </c>
      <c r="H76" s="336">
        <v>405</v>
      </c>
      <c r="I76" s="337">
        <v>616</v>
      </c>
      <c r="J76" s="337">
        <v>790</v>
      </c>
      <c r="K76" s="337">
        <v>1217</v>
      </c>
      <c r="L76" s="337">
        <v>455</v>
      </c>
      <c r="M76" s="338">
        <v>725</v>
      </c>
    </row>
    <row r="77" spans="1:13" ht="15" customHeight="1" thickBot="1">
      <c r="A77" s="334" t="s">
        <v>72</v>
      </c>
      <c r="B77" s="327">
        <v>100</v>
      </c>
      <c r="C77" s="328">
        <v>190</v>
      </c>
      <c r="D77" s="328">
        <v>285</v>
      </c>
      <c r="E77" s="328">
        <v>437</v>
      </c>
      <c r="F77" s="328">
        <v>167</v>
      </c>
      <c r="G77" s="328">
        <v>319</v>
      </c>
      <c r="H77" s="327">
        <v>0</v>
      </c>
      <c r="I77" s="328">
        <v>0</v>
      </c>
      <c r="J77" s="328">
        <v>0</v>
      </c>
      <c r="K77" s="328">
        <v>0</v>
      </c>
      <c r="L77" s="328">
        <v>0</v>
      </c>
      <c r="M77" s="329">
        <v>0</v>
      </c>
    </row>
    <row r="78" spans="1:13" ht="15" customHeight="1">
      <c r="A78" s="335" t="s">
        <v>40</v>
      </c>
      <c r="B78" s="336">
        <v>405</v>
      </c>
      <c r="C78" s="337">
        <v>616</v>
      </c>
      <c r="D78" s="337">
        <v>790</v>
      </c>
      <c r="E78" s="337">
        <v>1217</v>
      </c>
      <c r="F78" s="337">
        <v>455</v>
      </c>
      <c r="G78" s="337">
        <v>725</v>
      </c>
      <c r="H78" s="336">
        <v>405</v>
      </c>
      <c r="I78" s="337">
        <v>616</v>
      </c>
      <c r="J78" s="337">
        <v>790</v>
      </c>
      <c r="K78" s="337">
        <v>1217</v>
      </c>
      <c r="L78" s="337">
        <v>455</v>
      </c>
      <c r="M78" s="338">
        <v>725</v>
      </c>
    </row>
    <row r="79" spans="1:13" ht="15" customHeight="1">
      <c r="A79" s="307"/>
      <c r="B79" s="308"/>
      <c r="C79" s="308"/>
      <c r="D79" s="308"/>
      <c r="E79" s="308"/>
      <c r="F79" s="308"/>
      <c r="G79" s="308"/>
      <c r="H79" s="308"/>
      <c r="I79" s="308"/>
      <c r="J79" s="308"/>
      <c r="K79" s="308"/>
      <c r="L79" s="308"/>
      <c r="M79" s="308"/>
    </row>
    <row r="80" spans="1:13" s="53" customFormat="1" ht="39.950000000000003" customHeight="1" thickBot="1">
      <c r="A80" s="287" t="s">
        <v>272</v>
      </c>
      <c r="B80" s="288" t="s">
        <v>211</v>
      </c>
      <c r="C80" s="289" t="s">
        <v>212</v>
      </c>
      <c r="D80" s="289" t="s">
        <v>213</v>
      </c>
      <c r="E80" s="289" t="s">
        <v>214</v>
      </c>
      <c r="F80" s="289" t="s">
        <v>215</v>
      </c>
      <c r="G80" s="289" t="s">
        <v>216</v>
      </c>
      <c r="H80" s="288" t="s">
        <v>217</v>
      </c>
      <c r="I80" s="289" t="s">
        <v>218</v>
      </c>
      <c r="J80" s="289" t="s">
        <v>219</v>
      </c>
      <c r="K80" s="289" t="s">
        <v>220</v>
      </c>
      <c r="L80" s="289" t="s">
        <v>221</v>
      </c>
      <c r="M80" s="289" t="s">
        <v>222</v>
      </c>
    </row>
    <row r="81" spans="1:13" ht="15" customHeight="1">
      <c r="A81" s="343" t="s">
        <v>253</v>
      </c>
      <c r="B81" s="309">
        <v>6.9</v>
      </c>
      <c r="C81" s="310">
        <v>12.1</v>
      </c>
      <c r="D81" s="310">
        <v>16.8</v>
      </c>
      <c r="E81" s="310">
        <v>23</v>
      </c>
      <c r="F81" s="310">
        <v>5.9</v>
      </c>
      <c r="G81" s="310">
        <v>11.3</v>
      </c>
      <c r="H81" s="309">
        <v>6.9</v>
      </c>
      <c r="I81" s="310">
        <v>12.1</v>
      </c>
      <c r="J81" s="310">
        <v>16.8</v>
      </c>
      <c r="K81" s="310">
        <v>23</v>
      </c>
      <c r="L81" s="310">
        <v>5.9</v>
      </c>
      <c r="M81" s="311">
        <v>11.3</v>
      </c>
    </row>
    <row r="82" spans="1:13" ht="15" customHeight="1">
      <c r="A82" s="294" t="s">
        <v>254</v>
      </c>
      <c r="B82" s="295">
        <v>9.3000000000000007</v>
      </c>
      <c r="C82" s="296">
        <v>16.5</v>
      </c>
      <c r="D82" s="296">
        <v>23.7</v>
      </c>
      <c r="E82" s="296">
        <v>32.1</v>
      </c>
      <c r="F82" s="296">
        <v>7.9</v>
      </c>
      <c r="G82" s="296">
        <v>14.2</v>
      </c>
      <c r="H82" s="295">
        <v>15.3</v>
      </c>
      <c r="I82" s="296">
        <v>27.5</v>
      </c>
      <c r="J82" s="296">
        <v>38.6</v>
      </c>
      <c r="K82" s="296">
        <v>53.5</v>
      </c>
      <c r="L82" s="296">
        <v>14.1</v>
      </c>
      <c r="M82" s="297">
        <v>25.5</v>
      </c>
    </row>
    <row r="83" spans="1:13" ht="15" customHeight="1">
      <c r="A83" s="294" t="s">
        <v>29</v>
      </c>
      <c r="B83" s="295">
        <v>9.4</v>
      </c>
      <c r="C83" s="296">
        <v>16.5</v>
      </c>
      <c r="D83" s="296">
        <v>23.8</v>
      </c>
      <c r="E83" s="296">
        <v>32.5</v>
      </c>
      <c r="F83" s="296">
        <v>9.1999999999999993</v>
      </c>
      <c r="G83" s="296">
        <v>16.5</v>
      </c>
      <c r="H83" s="295">
        <v>25</v>
      </c>
      <c r="I83" s="296">
        <v>43.6</v>
      </c>
      <c r="J83" s="296">
        <v>61.5</v>
      </c>
      <c r="K83" s="296">
        <v>84.9</v>
      </c>
      <c r="L83" s="296">
        <v>26.3</v>
      </c>
      <c r="M83" s="297">
        <v>46.2</v>
      </c>
    </row>
    <row r="84" spans="1:13" ht="15" customHeight="1">
      <c r="A84" s="294" t="s">
        <v>255</v>
      </c>
      <c r="B84" s="295">
        <v>4.9000000000000004</v>
      </c>
      <c r="C84" s="296">
        <v>7.8</v>
      </c>
      <c r="D84" s="296">
        <v>10</v>
      </c>
      <c r="E84" s="296">
        <v>13.7</v>
      </c>
      <c r="F84" s="296">
        <v>3.8</v>
      </c>
      <c r="G84" s="296">
        <v>6.2</v>
      </c>
      <c r="H84" s="295">
        <v>4.9000000000000004</v>
      </c>
      <c r="I84" s="296">
        <v>7.8</v>
      </c>
      <c r="J84" s="296">
        <v>10</v>
      </c>
      <c r="K84" s="296">
        <v>13.7</v>
      </c>
      <c r="L84" s="296">
        <v>3.8</v>
      </c>
      <c r="M84" s="297">
        <v>6.2</v>
      </c>
    </row>
    <row r="85" spans="1:13" ht="15" customHeight="1">
      <c r="A85" s="294" t="s">
        <v>256</v>
      </c>
      <c r="B85" s="295">
        <v>0</v>
      </c>
      <c r="C85" s="296">
        <v>0</v>
      </c>
      <c r="D85" s="296">
        <v>0</v>
      </c>
      <c r="E85" s="296">
        <v>0</v>
      </c>
      <c r="F85" s="296">
        <v>0</v>
      </c>
      <c r="G85" s="296">
        <v>0</v>
      </c>
      <c r="H85" s="295">
        <v>90.9</v>
      </c>
      <c r="I85" s="296">
        <v>175.2</v>
      </c>
      <c r="J85" s="296">
        <v>262.60000000000002</v>
      </c>
      <c r="K85" s="296">
        <v>334.9</v>
      </c>
      <c r="L85" s="296">
        <v>51.4</v>
      </c>
      <c r="M85" s="297">
        <v>94.9</v>
      </c>
    </row>
    <row r="86" spans="1:13" ht="15" customHeight="1">
      <c r="A86" s="294" t="s">
        <v>257</v>
      </c>
      <c r="B86" s="295">
        <v>0</v>
      </c>
      <c r="C86" s="296">
        <v>0</v>
      </c>
      <c r="D86" s="296">
        <v>0</v>
      </c>
      <c r="E86" s="296">
        <v>0</v>
      </c>
      <c r="F86" s="296">
        <v>0</v>
      </c>
      <c r="G86" s="296">
        <v>0</v>
      </c>
      <c r="H86" s="295">
        <v>7.4</v>
      </c>
      <c r="I86" s="296">
        <v>10</v>
      </c>
      <c r="J86" s="296">
        <v>13.6</v>
      </c>
      <c r="K86" s="296">
        <v>19.5</v>
      </c>
      <c r="L86" s="296">
        <v>14.4</v>
      </c>
      <c r="M86" s="297">
        <v>23.9</v>
      </c>
    </row>
    <row r="87" spans="1:13" ht="15" customHeight="1">
      <c r="A87" s="294" t="s">
        <v>258</v>
      </c>
      <c r="B87" s="295">
        <v>0</v>
      </c>
      <c r="C87" s="296">
        <v>0</v>
      </c>
      <c r="D87" s="296">
        <v>0</v>
      </c>
      <c r="E87" s="296">
        <v>0</v>
      </c>
      <c r="F87" s="296">
        <v>0</v>
      </c>
      <c r="G87" s="296">
        <v>0</v>
      </c>
      <c r="H87" s="295">
        <v>2.5</v>
      </c>
      <c r="I87" s="296">
        <v>3.7</v>
      </c>
      <c r="J87" s="296">
        <v>5.4</v>
      </c>
      <c r="K87" s="296">
        <v>22.4</v>
      </c>
      <c r="L87" s="296">
        <v>5.7</v>
      </c>
      <c r="M87" s="297">
        <v>10.5</v>
      </c>
    </row>
    <row r="88" spans="1:13" ht="15" customHeight="1" thickBot="1">
      <c r="A88" s="298" t="s">
        <v>259</v>
      </c>
      <c r="B88" s="291">
        <v>1.1000000000000001</v>
      </c>
      <c r="C88" s="292">
        <v>2.2999999999999998</v>
      </c>
      <c r="D88" s="292">
        <v>3.4</v>
      </c>
      <c r="E88" s="292">
        <v>4.2</v>
      </c>
      <c r="F88" s="292">
        <v>1.1000000000000001</v>
      </c>
      <c r="G88" s="292">
        <v>2.2999999999999998</v>
      </c>
      <c r="H88" s="291">
        <v>2.4</v>
      </c>
      <c r="I88" s="292">
        <v>4.8</v>
      </c>
      <c r="J88" s="292">
        <v>7.7</v>
      </c>
      <c r="K88" s="292">
        <v>7.6</v>
      </c>
      <c r="L88" s="292">
        <v>3</v>
      </c>
      <c r="M88" s="293">
        <v>6</v>
      </c>
    </row>
    <row r="89" spans="1:13" ht="15" customHeight="1">
      <c r="A89" s="299" t="s">
        <v>227</v>
      </c>
      <c r="B89" s="300">
        <v>31.6</v>
      </c>
      <c r="C89" s="301">
        <v>55.3</v>
      </c>
      <c r="D89" s="301">
        <v>77.7</v>
      </c>
      <c r="E89" s="301">
        <v>105.5</v>
      </c>
      <c r="F89" s="301">
        <v>28</v>
      </c>
      <c r="G89" s="301">
        <v>50.4</v>
      </c>
      <c r="H89" s="300">
        <v>155.4</v>
      </c>
      <c r="I89" s="301">
        <v>284.8</v>
      </c>
      <c r="J89" s="301">
        <v>416.2</v>
      </c>
      <c r="K89" s="301">
        <v>559.4</v>
      </c>
      <c r="L89" s="301">
        <v>124.7</v>
      </c>
      <c r="M89" s="302">
        <v>224.6</v>
      </c>
    </row>
    <row r="90" spans="1:13" ht="15" customHeight="1" thickBot="1">
      <c r="A90" s="294" t="s">
        <v>72</v>
      </c>
      <c r="B90" s="295">
        <v>123.8</v>
      </c>
      <c r="C90" s="296">
        <v>229.5</v>
      </c>
      <c r="D90" s="296">
        <v>338.5</v>
      </c>
      <c r="E90" s="296">
        <v>453.9</v>
      </c>
      <c r="F90" s="296">
        <v>96.7</v>
      </c>
      <c r="G90" s="296">
        <v>174.2</v>
      </c>
      <c r="H90" s="295">
        <v>0</v>
      </c>
      <c r="I90" s="296">
        <v>0</v>
      </c>
      <c r="J90" s="296">
        <v>0</v>
      </c>
      <c r="K90" s="296">
        <v>0</v>
      </c>
      <c r="L90" s="296">
        <v>0</v>
      </c>
      <c r="M90" s="297">
        <v>0</v>
      </c>
    </row>
    <row r="91" spans="1:13" ht="15" customHeight="1">
      <c r="A91" s="299" t="s">
        <v>40</v>
      </c>
      <c r="B91" s="300">
        <v>155.4</v>
      </c>
      <c r="C91" s="301">
        <v>284.8</v>
      </c>
      <c r="D91" s="301">
        <v>416.2</v>
      </c>
      <c r="E91" s="301">
        <v>559.4</v>
      </c>
      <c r="F91" s="301">
        <v>124.7</v>
      </c>
      <c r="G91" s="301">
        <v>224.6</v>
      </c>
      <c r="H91" s="300">
        <v>155.4</v>
      </c>
      <c r="I91" s="301">
        <v>284.8</v>
      </c>
      <c r="J91" s="301">
        <v>416.2</v>
      </c>
      <c r="K91" s="301">
        <v>559.4</v>
      </c>
      <c r="L91" s="301">
        <v>124.7</v>
      </c>
      <c r="M91" s="302">
        <v>224.6</v>
      </c>
    </row>
    <row r="92" spans="1:13" ht="15" customHeight="1">
      <c r="A92" s="307"/>
      <c r="B92" s="308"/>
      <c r="C92" s="308"/>
      <c r="D92" s="308"/>
      <c r="E92" s="308"/>
      <c r="F92" s="308"/>
      <c r="G92" s="308"/>
      <c r="H92" s="308"/>
      <c r="I92" s="308"/>
      <c r="J92" s="308"/>
      <c r="K92" s="308"/>
      <c r="L92" s="308"/>
      <c r="M92" s="308"/>
    </row>
    <row r="93" spans="1:13" s="53" customFormat="1" ht="39.950000000000003" customHeight="1" thickBot="1">
      <c r="A93" s="287" t="s">
        <v>273</v>
      </c>
      <c r="B93" s="288" t="s">
        <v>211</v>
      </c>
      <c r="C93" s="289" t="s">
        <v>212</v>
      </c>
      <c r="D93" s="289" t="s">
        <v>213</v>
      </c>
      <c r="E93" s="289" t="s">
        <v>214</v>
      </c>
      <c r="F93" s="289" t="s">
        <v>215</v>
      </c>
      <c r="G93" s="289" t="s">
        <v>216</v>
      </c>
      <c r="H93" s="288" t="s">
        <v>217</v>
      </c>
      <c r="I93" s="289" t="s">
        <v>218</v>
      </c>
      <c r="J93" s="289" t="s">
        <v>219</v>
      </c>
      <c r="K93" s="289" t="s">
        <v>220</v>
      </c>
      <c r="L93" s="289" t="s">
        <v>221</v>
      </c>
      <c r="M93" s="289" t="s">
        <v>222</v>
      </c>
    </row>
    <row r="94" spans="1:13" ht="15" customHeight="1">
      <c r="A94" s="343" t="s">
        <v>29</v>
      </c>
      <c r="B94" s="309">
        <v>7.5</v>
      </c>
      <c r="C94" s="310">
        <v>9.9</v>
      </c>
      <c r="D94" s="310">
        <v>11.6</v>
      </c>
      <c r="E94" s="310">
        <v>17</v>
      </c>
      <c r="F94" s="310">
        <v>6.2</v>
      </c>
      <c r="G94" s="310">
        <v>8.3000000000000007</v>
      </c>
      <c r="H94" s="309">
        <v>8.4</v>
      </c>
      <c r="I94" s="310">
        <v>11</v>
      </c>
      <c r="J94" s="310">
        <v>12.9</v>
      </c>
      <c r="K94" s="310">
        <v>19</v>
      </c>
      <c r="L94" s="310">
        <v>7</v>
      </c>
      <c r="M94" s="311">
        <v>9.4</v>
      </c>
    </row>
    <row r="95" spans="1:13" ht="15" customHeight="1">
      <c r="A95" s="294" t="s">
        <v>253</v>
      </c>
      <c r="B95" s="295">
        <v>1.2</v>
      </c>
      <c r="C95" s="296">
        <v>1.7</v>
      </c>
      <c r="D95" s="296">
        <v>2.1</v>
      </c>
      <c r="E95" s="296">
        <v>3.1</v>
      </c>
      <c r="F95" s="296">
        <v>1.1000000000000001</v>
      </c>
      <c r="G95" s="296">
        <v>1.6</v>
      </c>
      <c r="H95" s="295">
        <v>1.2</v>
      </c>
      <c r="I95" s="296">
        <v>1.7</v>
      </c>
      <c r="J95" s="296">
        <v>2.1</v>
      </c>
      <c r="K95" s="296">
        <v>3.1</v>
      </c>
      <c r="L95" s="296">
        <v>1.1000000000000001</v>
      </c>
      <c r="M95" s="297">
        <v>1.6</v>
      </c>
    </row>
    <row r="96" spans="1:13" ht="15" customHeight="1">
      <c r="A96" s="294" t="s">
        <v>255</v>
      </c>
      <c r="B96" s="295">
        <v>0.8</v>
      </c>
      <c r="C96" s="296">
        <v>1</v>
      </c>
      <c r="D96" s="296">
        <v>1.2</v>
      </c>
      <c r="E96" s="296">
        <v>1.8</v>
      </c>
      <c r="F96" s="296">
        <v>0.7</v>
      </c>
      <c r="G96" s="296">
        <v>0.8</v>
      </c>
      <c r="H96" s="295">
        <v>0.8</v>
      </c>
      <c r="I96" s="296">
        <v>1</v>
      </c>
      <c r="J96" s="296">
        <v>1.2</v>
      </c>
      <c r="K96" s="296">
        <v>1.8</v>
      </c>
      <c r="L96" s="296">
        <v>0.7</v>
      </c>
      <c r="M96" s="297">
        <v>0.8</v>
      </c>
    </row>
    <row r="97" spans="1:13" ht="15" customHeight="1">
      <c r="A97" s="294" t="s">
        <v>260</v>
      </c>
      <c r="B97" s="295">
        <v>1.6</v>
      </c>
      <c r="C97" s="296">
        <v>2.2999999999999998</v>
      </c>
      <c r="D97" s="296">
        <v>2.5</v>
      </c>
      <c r="E97" s="296">
        <v>3.8</v>
      </c>
      <c r="F97" s="296">
        <v>1.5</v>
      </c>
      <c r="G97" s="296">
        <v>2</v>
      </c>
      <c r="H97" s="295">
        <v>1.6</v>
      </c>
      <c r="I97" s="296">
        <v>2.2999999999999998</v>
      </c>
      <c r="J97" s="296">
        <v>2.5</v>
      </c>
      <c r="K97" s="296">
        <v>3.8</v>
      </c>
      <c r="L97" s="296">
        <v>1.5</v>
      </c>
      <c r="M97" s="297">
        <v>2</v>
      </c>
    </row>
    <row r="98" spans="1:13" ht="15" customHeight="1">
      <c r="A98" s="294" t="s">
        <v>256</v>
      </c>
      <c r="B98" s="295">
        <v>0</v>
      </c>
      <c r="C98" s="296">
        <v>0</v>
      </c>
      <c r="D98" s="296">
        <v>0</v>
      </c>
      <c r="E98" s="296">
        <v>0</v>
      </c>
      <c r="F98" s="296">
        <v>0</v>
      </c>
      <c r="G98" s="296">
        <v>0</v>
      </c>
      <c r="H98" s="295">
        <v>1.2</v>
      </c>
      <c r="I98" s="296">
        <v>2</v>
      </c>
      <c r="J98" s="296">
        <v>2.8</v>
      </c>
      <c r="K98" s="296">
        <v>3.6</v>
      </c>
      <c r="L98" s="296">
        <v>1</v>
      </c>
      <c r="M98" s="297">
        <v>1.6</v>
      </c>
    </row>
    <row r="99" spans="1:13" ht="15" customHeight="1">
      <c r="A99" s="294" t="s">
        <v>258</v>
      </c>
      <c r="B99" s="295">
        <v>0</v>
      </c>
      <c r="C99" s="296">
        <v>0</v>
      </c>
      <c r="D99" s="296">
        <v>0</v>
      </c>
      <c r="E99" s="296">
        <v>0</v>
      </c>
      <c r="F99" s="296">
        <v>0</v>
      </c>
      <c r="G99" s="296">
        <v>0</v>
      </c>
      <c r="H99" s="295">
        <v>1</v>
      </c>
      <c r="I99" s="296">
        <v>1.7</v>
      </c>
      <c r="J99" s="296">
        <v>2.4</v>
      </c>
      <c r="K99" s="296">
        <v>3.2</v>
      </c>
      <c r="L99" s="296">
        <v>1.4</v>
      </c>
      <c r="M99" s="297">
        <v>1.7</v>
      </c>
    </row>
    <row r="100" spans="1:13" ht="15" customHeight="1" thickBot="1">
      <c r="A100" s="298" t="s">
        <v>259</v>
      </c>
      <c r="B100" s="291">
        <v>0.8</v>
      </c>
      <c r="C100" s="292">
        <v>1.1000000000000001</v>
      </c>
      <c r="D100" s="292">
        <v>1.2</v>
      </c>
      <c r="E100" s="292">
        <v>1.3</v>
      </c>
      <c r="F100" s="292">
        <v>0.1</v>
      </c>
      <c r="G100" s="292">
        <v>0.2</v>
      </c>
      <c r="H100" s="291">
        <v>0.8</v>
      </c>
      <c r="I100" s="292">
        <v>1.1000000000000001</v>
      </c>
      <c r="J100" s="292">
        <v>1.2</v>
      </c>
      <c r="K100" s="292">
        <v>1.3</v>
      </c>
      <c r="L100" s="292">
        <v>0.1</v>
      </c>
      <c r="M100" s="293">
        <v>0.2</v>
      </c>
    </row>
    <row r="101" spans="1:13" ht="15" customHeight="1">
      <c r="A101" s="299" t="s">
        <v>227</v>
      </c>
      <c r="B101" s="300">
        <v>11.9</v>
      </c>
      <c r="C101" s="301">
        <v>16.100000000000001</v>
      </c>
      <c r="D101" s="301">
        <v>18.5</v>
      </c>
      <c r="E101" s="301">
        <v>27</v>
      </c>
      <c r="F101" s="301">
        <v>9.6</v>
      </c>
      <c r="G101" s="301">
        <v>13</v>
      </c>
      <c r="H101" s="300">
        <v>15</v>
      </c>
      <c r="I101" s="301">
        <v>21</v>
      </c>
      <c r="J101" s="301">
        <v>25</v>
      </c>
      <c r="K101" s="301">
        <v>35.9</v>
      </c>
      <c r="L101" s="301">
        <v>12.8</v>
      </c>
      <c r="M101" s="302">
        <v>17.3</v>
      </c>
    </row>
    <row r="102" spans="1:13" ht="15" customHeight="1" thickBot="1">
      <c r="A102" s="294" t="s">
        <v>72</v>
      </c>
      <c r="B102" s="295">
        <v>3.1</v>
      </c>
      <c r="C102" s="296">
        <v>4.9000000000000004</v>
      </c>
      <c r="D102" s="296">
        <v>6.4</v>
      </c>
      <c r="E102" s="296">
        <v>8.8000000000000007</v>
      </c>
      <c r="F102" s="296">
        <v>3.2</v>
      </c>
      <c r="G102" s="296">
        <v>4.4000000000000004</v>
      </c>
      <c r="H102" s="295">
        <v>0</v>
      </c>
      <c r="I102" s="296">
        <v>0</v>
      </c>
      <c r="J102" s="296">
        <v>0</v>
      </c>
      <c r="K102" s="296">
        <v>0</v>
      </c>
      <c r="L102" s="296">
        <v>0</v>
      </c>
      <c r="M102" s="297">
        <v>0</v>
      </c>
    </row>
    <row r="103" spans="1:13" ht="15" customHeight="1">
      <c r="A103" s="299" t="s">
        <v>40</v>
      </c>
      <c r="B103" s="300">
        <v>15</v>
      </c>
      <c r="C103" s="301">
        <v>21</v>
      </c>
      <c r="D103" s="301">
        <v>25</v>
      </c>
      <c r="E103" s="301">
        <v>35.9</v>
      </c>
      <c r="F103" s="301">
        <v>12.8</v>
      </c>
      <c r="G103" s="301">
        <v>17.3</v>
      </c>
      <c r="H103" s="300">
        <v>15</v>
      </c>
      <c r="I103" s="301">
        <v>21</v>
      </c>
      <c r="J103" s="301">
        <v>25</v>
      </c>
      <c r="K103" s="301">
        <v>35.9</v>
      </c>
      <c r="L103" s="301">
        <v>12.8</v>
      </c>
      <c r="M103" s="302">
        <v>17.3</v>
      </c>
    </row>
    <row r="104" spans="1:13" ht="15" customHeight="1">
      <c r="A104" s="307"/>
      <c r="B104" s="308"/>
      <c r="C104" s="308"/>
      <c r="D104" s="308"/>
      <c r="E104" s="308"/>
      <c r="F104" s="308"/>
      <c r="G104" s="308"/>
      <c r="H104" s="308"/>
      <c r="I104" s="308"/>
      <c r="J104" s="308"/>
      <c r="K104" s="308"/>
      <c r="L104" s="308"/>
      <c r="M104" s="308"/>
    </row>
  </sheetData>
  <pageMargins left="0.78740157480314965" right="0.27559055118110237" top="0.51181102362204722" bottom="0.35433070866141736" header="0.39370078740157483" footer="0"/>
  <pageSetup paperSize="9" scale="46" firstPageNumber="52" fitToHeight="0" orientation="portrait" r:id="rId1"/>
  <headerFooter>
    <oddFooter>&amp;C&amp;P</oddFooter>
  </headerFooter>
  <colBreaks count="1" manualBreakCount="1">
    <brk id="1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fd67ab0-ec7a-4fe7-a0ac-76d86340a30c">2Y5WS756CCNK-2-18</_dlc_DocId>
    <_dlc_DocIdUrl xmlns="9fd67ab0-ec7a-4fe7-a0ac-76d86340a30c">
      <Url>http://workspaces.fortum.com/sites/ACCOFS2015/_layouts/15/DocIdRedir.aspx?ID=2Y5WS756CCNK-2-18</Url>
      <Description>2Y5WS756CCNK-2-18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7F1ADC3DAE749AAAF0B59CFDE38CD" ma:contentTypeVersion="23" ma:contentTypeDescription="Create a new document." ma:contentTypeScope="" ma:versionID="d6838b70cbfabe21678c713fc0bf21b0">
  <xsd:schema xmlns:xsd="http://www.w3.org/2001/XMLSchema" xmlns:xs="http://www.w3.org/2001/XMLSchema" xmlns:p="http://schemas.microsoft.com/office/2006/metadata/properties" xmlns:ns2="9fd67ab0-ec7a-4fe7-a0ac-76d86340a30c" xmlns:ns3="1c07df71-b72a-487a-9c55-0c4225cc6cd4" targetNamespace="http://schemas.microsoft.com/office/2006/metadata/properties" ma:root="true" ma:fieldsID="7a24701c91983f269dc9310c58899fc5" ns2:_="" ns3:_="">
    <xsd:import namespace="9fd67ab0-ec7a-4fe7-a0ac-76d86340a30c"/>
    <xsd:import namespace="1c07df71-b72a-487a-9c55-0c4225cc6cd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67ab0-ec7a-4fe7-a0ac-76d86340a3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c07df71-b72a-487a-9c55-0c4225cc6c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DAB76F-8F25-4C47-8495-57AD6FE47D4E}">
  <ds:schemaRefs>
    <ds:schemaRef ds:uri="http://purl.org/dc/dcmitype/"/>
    <ds:schemaRef ds:uri="http://schemas.microsoft.com/office/2006/documentManagement/types"/>
    <ds:schemaRef ds:uri="http://purl.org/dc/elements/1.1/"/>
    <ds:schemaRef ds:uri="1c07df71-b72a-487a-9c55-0c4225cc6cd4"/>
    <ds:schemaRef ds:uri="9fd67ab0-ec7a-4fe7-a0ac-76d86340a30c"/>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182440E-0D87-4149-9BD2-EA306411CCED}">
  <ds:schemaRefs>
    <ds:schemaRef ds:uri="http://schemas.microsoft.com/sharepoint/v3/contenttype/forms"/>
  </ds:schemaRefs>
</ds:datastoreItem>
</file>

<file path=customXml/itemProps3.xml><?xml version="1.0" encoding="utf-8"?>
<ds:datastoreItem xmlns:ds="http://schemas.openxmlformats.org/officeDocument/2006/customXml" ds:itemID="{8D572C30-F984-46FA-B2DF-5543821FF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67ab0-ec7a-4fe7-a0ac-76d86340a30c"/>
    <ds:schemaRef ds:uri="1c07df71-b72a-487a-9c55-0c4225cc6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D813F4-8449-4F56-8DCA-D2C1E18CBD47}">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Financials</vt:lpstr>
      <vt:lpstr>Segments</vt:lpstr>
      <vt:lpstr>Volumes</vt:lpstr>
      <vt:lpstr>Segments!Print_Area</vt:lpstr>
      <vt:lpstr>Volumes!Print_Area</vt:lpstr>
      <vt:lpstr>Financials!Print_Titles</vt:lpstr>
      <vt:lpstr>Volumes!Print_Titles</vt:lpstr>
    </vt:vector>
  </TitlesOfParts>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ENG Interim Report Q2 2014</dc:title>
  <dc:creator>Norling Anna</dc:creator>
  <cp:lastModifiedBy>Lilja Annika</cp:lastModifiedBy>
  <cp:lastPrinted>2022-10-04T13:51:10Z</cp:lastPrinted>
  <dcterms:created xsi:type="dcterms:W3CDTF">2011-03-01T08:40:03Z</dcterms:created>
  <dcterms:modified xsi:type="dcterms:W3CDTF">2022-10-05T13:05:38Z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0x0101009517F1ADC3DAE749AAAF0B59CFDE38CD</vt:lpwstr>
  </property>
  <property fmtid="{D5CDD505-2E9C-101B-9397-08002B2CF9AE}" pid="4" name="_AdHocReviewCycleID">
    <vt:i4>1858516872</vt:i4>
  </property>
  <property fmtid="{D5CDD505-2E9C-101B-9397-08002B2CF9AE}" pid="5" name="_NewReviewCycle">
    <vt:lpwstr/>
  </property>
  <property fmtid="{D5CDD505-2E9C-101B-9397-08002B2CF9AE}" pid="6" name="_EmailSubject">
    <vt:lpwstr>Masterfilen</vt:lpwstr>
  </property>
  <property fmtid="{D5CDD505-2E9C-101B-9397-08002B2CF9AE}" pid="7" name="_AuthorEmail">
    <vt:lpwstr>Annika.Lilja@fortum.com</vt:lpwstr>
  </property>
  <property fmtid="{D5CDD505-2E9C-101B-9397-08002B2CF9AE}" pid="8" name="_AuthorEmailDisplayName">
    <vt:lpwstr>Lilja Annika</vt:lpwstr>
  </property>
  <property fmtid="{D5CDD505-2E9C-101B-9397-08002B2CF9AE}" pid="9" name="FortumDMOrganisation">
    <vt:lpwstr>8;#All Fortum|5588d002-c902-4a71-b080-861e45a89152</vt:lpwstr>
  </property>
  <property fmtid="{D5CDD505-2E9C-101B-9397-08002B2CF9AE}" pid="10" name="FortumDMConfidentiality">
    <vt:lpwstr>4;#Confidential|44fcd3a7-acf2-4fc0-ac52-c3252f32fb55</vt:lpwstr>
  </property>
  <property fmtid="{D5CDD505-2E9C-101B-9397-08002B2CF9AE}" pid="11" name="FortumDMLanguage">
    <vt:lpwstr>1;#English|12852c0e-37d4-4e68-ae4e-401350283c82</vt:lpwstr>
  </property>
  <property fmtid="{D5CDD505-2E9C-101B-9397-08002B2CF9AE}" pid="12" name="FortumDMLocation">
    <vt:lpwstr>2;#All locations|ac8d8c4f-a8c5-4edc-9a49-eab022eafc49</vt:lpwstr>
  </property>
  <property fmtid="{D5CDD505-2E9C-101B-9397-08002B2CF9AE}" pid="13" name="FortumDMDocumentType">
    <vt:lpwstr/>
  </property>
  <property fmtid="{D5CDD505-2E9C-101B-9397-08002B2CF9AE}" pid="14" name="_dlc_DocIdItemGuid">
    <vt:lpwstr>34dd2df9-4304-4954-a787-c8b784c81990</vt:lpwstr>
  </property>
  <property fmtid="{D5CDD505-2E9C-101B-9397-08002B2CF9AE}" pid="15" name="_PreviousAdHocReviewCycleID">
    <vt:i4>2090229388</vt:i4>
  </property>
  <property fmtid="{D5CDD505-2E9C-101B-9397-08002B2CF9AE}" pid="16" name="_ReviewingToolsShownOnce">
    <vt:lpwstr/>
  </property>
  <property fmtid="{D5CDD505-2E9C-101B-9397-08002B2CF9AE}" pid="17" name="Order">
    <vt:r8>1800</vt:r8>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MSIP_Label_f45044c0-b6aa-4b2b-834d-65c9ef8bb134_Enabled">
    <vt:lpwstr>true</vt:lpwstr>
  </property>
  <property fmtid="{D5CDD505-2E9C-101B-9397-08002B2CF9AE}" pid="21" name="MSIP_Label_f45044c0-b6aa-4b2b-834d-65c9ef8bb134_SetDate">
    <vt:lpwstr>2022-06-03T12:02:09Z</vt:lpwstr>
  </property>
  <property fmtid="{D5CDD505-2E9C-101B-9397-08002B2CF9AE}" pid="22" name="MSIP_Label_f45044c0-b6aa-4b2b-834d-65c9ef8bb134_Method">
    <vt:lpwstr>Standard</vt:lpwstr>
  </property>
  <property fmtid="{D5CDD505-2E9C-101B-9397-08002B2CF9AE}" pid="23" name="MSIP_Label_f45044c0-b6aa-4b2b-834d-65c9ef8bb134_Name">
    <vt:lpwstr>f45044c0-b6aa-4b2b-834d-65c9ef8bb134</vt:lpwstr>
  </property>
  <property fmtid="{D5CDD505-2E9C-101B-9397-08002B2CF9AE}" pid="24" name="MSIP_Label_f45044c0-b6aa-4b2b-834d-65c9ef8bb134_SiteId">
    <vt:lpwstr>62a9c2c8-8b09-43be-a7fb-9a87875714a9</vt:lpwstr>
  </property>
  <property fmtid="{D5CDD505-2E9C-101B-9397-08002B2CF9AE}" pid="25" name="MSIP_Label_f45044c0-b6aa-4b2b-834d-65c9ef8bb134_ActionId">
    <vt:lpwstr>b0402c67-1894-406d-9a40-55ce59cd5084</vt:lpwstr>
  </property>
  <property fmtid="{D5CDD505-2E9C-101B-9397-08002B2CF9AE}" pid="26" name="MSIP_Label_f45044c0-b6aa-4b2b-834d-65c9ef8bb134_ContentBits">
    <vt:lpwstr>0</vt:lpwstr>
  </property>
</Properties>
</file>